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3" l="1"/>
  <c r="D62" i="13"/>
  <c r="D61" i="13"/>
  <c r="H57" i="13"/>
  <c r="G57" i="13"/>
  <c r="F57" i="13"/>
  <c r="E57" i="13"/>
  <c r="D57" i="13" s="1"/>
  <c r="H56" i="13"/>
  <c r="G56" i="13"/>
  <c r="F56" i="13"/>
  <c r="E56" i="13"/>
  <c r="D56" i="13" s="1"/>
  <c r="H55" i="13"/>
  <c r="G55" i="13"/>
  <c r="F55" i="13"/>
  <c r="E55" i="13"/>
  <c r="H54" i="13"/>
  <c r="G54" i="13"/>
  <c r="F54" i="13"/>
  <c r="E54" i="13"/>
  <c r="E58" i="13" s="1"/>
  <c r="H50" i="13"/>
  <c r="G50" i="13"/>
  <c r="F50" i="13"/>
  <c r="E50" i="13"/>
  <c r="D50" i="13" s="1"/>
  <c r="H49" i="13"/>
  <c r="G49" i="13"/>
  <c r="F49" i="13"/>
  <c r="E49" i="13"/>
  <c r="D49" i="13" s="1"/>
  <c r="H48" i="13"/>
  <c r="D48" i="13" s="1"/>
  <c r="G48" i="13"/>
  <c r="F48" i="13"/>
  <c r="E48" i="13"/>
  <c r="H47" i="13"/>
  <c r="G47" i="13"/>
  <c r="F47" i="13"/>
  <c r="E47" i="13"/>
  <c r="H46" i="13"/>
  <c r="G46" i="13"/>
  <c r="F46" i="13"/>
  <c r="E46" i="13"/>
  <c r="D46" i="13" s="1"/>
  <c r="H45" i="13"/>
  <c r="G45" i="13"/>
  <c r="F45" i="13"/>
  <c r="E45" i="13"/>
  <c r="D45" i="13" s="1"/>
  <c r="H44" i="13"/>
  <c r="D44" i="13" s="1"/>
  <c r="G44" i="13"/>
  <c r="F44" i="13"/>
  <c r="E44" i="13"/>
  <c r="H43" i="13"/>
  <c r="G43" i="13"/>
  <c r="F43" i="13"/>
  <c r="E43" i="13"/>
  <c r="H42" i="13"/>
  <c r="G42" i="13"/>
  <c r="F42" i="13"/>
  <c r="E42" i="13"/>
  <c r="D42" i="13" s="1"/>
  <c r="H41" i="13"/>
  <c r="G41" i="13"/>
  <c r="F41" i="13"/>
  <c r="E41" i="13"/>
  <c r="D41" i="13" s="1"/>
  <c r="H40" i="13"/>
  <c r="D40" i="13" s="1"/>
  <c r="G40" i="13"/>
  <c r="F40" i="13"/>
  <c r="E40" i="13"/>
  <c r="H39" i="13"/>
  <c r="G39" i="13"/>
  <c r="F39" i="13"/>
  <c r="E39" i="13"/>
  <c r="H38" i="13"/>
  <c r="G38" i="13"/>
  <c r="F38" i="13"/>
  <c r="E38" i="13"/>
  <c r="D38" i="13" s="1"/>
  <c r="H37" i="13"/>
  <c r="G37" i="13"/>
  <c r="F37" i="13"/>
  <c r="E37" i="13"/>
  <c r="D37" i="13" s="1"/>
  <c r="H36" i="13"/>
  <c r="D36" i="13" s="1"/>
  <c r="G36" i="13"/>
  <c r="F36" i="13"/>
  <c r="E36" i="13"/>
  <c r="H35" i="13"/>
  <c r="G35" i="13"/>
  <c r="F35" i="13"/>
  <c r="E35" i="13"/>
  <c r="H34" i="13"/>
  <c r="G34" i="13"/>
  <c r="F34" i="13"/>
  <c r="E34" i="13"/>
  <c r="D34" i="13" s="1"/>
  <c r="H33" i="13"/>
  <c r="G33" i="13"/>
  <c r="F33" i="13"/>
  <c r="E33" i="13"/>
  <c r="D33" i="13" s="1"/>
  <c r="H32" i="13"/>
  <c r="H51" i="13" s="1"/>
  <c r="G32" i="13"/>
  <c r="F32" i="13"/>
  <c r="E32" i="13"/>
  <c r="O28" i="13"/>
  <c r="N28" i="13"/>
  <c r="M28" i="13"/>
  <c r="L28" i="13"/>
  <c r="K28" i="13"/>
  <c r="J28" i="13"/>
  <c r="I28" i="13"/>
  <c r="H28" i="13"/>
  <c r="G28" i="13"/>
  <c r="F28" i="13"/>
  <c r="E28" i="13"/>
  <c r="O27" i="13"/>
  <c r="N27" i="13"/>
  <c r="M27" i="13"/>
  <c r="L27" i="13"/>
  <c r="K27" i="13"/>
  <c r="J27" i="13"/>
  <c r="I27" i="13"/>
  <c r="H27" i="13"/>
  <c r="G27" i="13"/>
  <c r="F27" i="13"/>
  <c r="E27" i="13"/>
  <c r="D27" i="13" s="1"/>
  <c r="O26" i="13"/>
  <c r="N26" i="13"/>
  <c r="M26" i="13"/>
  <c r="L26" i="13"/>
  <c r="K26" i="13"/>
  <c r="J26" i="13"/>
  <c r="I26" i="13"/>
  <c r="H26" i="13"/>
  <c r="G26" i="13"/>
  <c r="F26" i="13"/>
  <c r="D26" i="13" s="1"/>
  <c r="E26" i="13"/>
  <c r="O25" i="13"/>
  <c r="N25" i="13"/>
  <c r="M25" i="13"/>
  <c r="L25" i="13"/>
  <c r="K25" i="13"/>
  <c r="J25" i="13"/>
  <c r="I25" i="13"/>
  <c r="H25" i="13"/>
  <c r="G25" i="13"/>
  <c r="F25" i="13"/>
  <c r="E25" i="13"/>
  <c r="D25" i="13" s="1"/>
  <c r="O24" i="13"/>
  <c r="N24" i="13"/>
  <c r="M24" i="13"/>
  <c r="L24" i="13"/>
  <c r="K24" i="13"/>
  <c r="J24" i="13"/>
  <c r="I24" i="13"/>
  <c r="H24" i="13"/>
  <c r="G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 s="1"/>
  <c r="O22" i="13"/>
  <c r="N22" i="13"/>
  <c r="M22" i="13"/>
  <c r="L22" i="13"/>
  <c r="K22" i="13"/>
  <c r="J22" i="13"/>
  <c r="I22" i="13"/>
  <c r="H22" i="13"/>
  <c r="G22" i="13"/>
  <c r="F22" i="13"/>
  <c r="D22" i="13" s="1"/>
  <c r="E22" i="13"/>
  <c r="O21" i="13"/>
  <c r="N21" i="13"/>
  <c r="M21" i="13"/>
  <c r="L21" i="13"/>
  <c r="K21" i="13"/>
  <c r="J21" i="13"/>
  <c r="I21" i="13"/>
  <c r="H21" i="13"/>
  <c r="G21" i="13"/>
  <c r="F21" i="13"/>
  <c r="E21" i="13"/>
  <c r="D21" i="13" s="1"/>
  <c r="O20" i="13"/>
  <c r="N20" i="13"/>
  <c r="M20" i="13"/>
  <c r="L20" i="13"/>
  <c r="K20" i="13"/>
  <c r="J20" i="13"/>
  <c r="I20" i="13"/>
  <c r="H20" i="13"/>
  <c r="G20" i="13"/>
  <c r="F20" i="13"/>
  <c r="E20" i="13"/>
  <c r="O19" i="13"/>
  <c r="N19" i="13"/>
  <c r="M19" i="13"/>
  <c r="L19" i="13"/>
  <c r="K19" i="13"/>
  <c r="J19" i="13"/>
  <c r="I19" i="13"/>
  <c r="H19" i="13"/>
  <c r="G19" i="13"/>
  <c r="F19" i="13"/>
  <c r="E19" i="13"/>
  <c r="D19" i="13" s="1"/>
  <c r="O18" i="13"/>
  <c r="N18" i="13"/>
  <c r="M18" i="13"/>
  <c r="L18" i="13"/>
  <c r="K18" i="13"/>
  <c r="J18" i="13"/>
  <c r="I18" i="13"/>
  <c r="H18" i="13"/>
  <c r="G18" i="13"/>
  <c r="F18" i="13"/>
  <c r="D18" i="13" s="1"/>
  <c r="E18" i="13"/>
  <c r="O17" i="13"/>
  <c r="N17" i="13"/>
  <c r="M17" i="13"/>
  <c r="L17" i="13"/>
  <c r="K17" i="13"/>
  <c r="J17" i="13"/>
  <c r="I17" i="13"/>
  <c r="H17" i="13"/>
  <c r="G17" i="13"/>
  <c r="F17" i="13"/>
  <c r="E17" i="13"/>
  <c r="D17" i="13" s="1"/>
  <c r="O16" i="13"/>
  <c r="N16" i="13"/>
  <c r="M16" i="13"/>
  <c r="L16" i="13"/>
  <c r="K16" i="13"/>
  <c r="J16" i="13"/>
  <c r="I16" i="13"/>
  <c r="H16" i="13"/>
  <c r="G16" i="13"/>
  <c r="F16" i="13"/>
  <c r="E16" i="13"/>
  <c r="O15" i="13"/>
  <c r="N15" i="13"/>
  <c r="M15" i="13"/>
  <c r="L15" i="13"/>
  <c r="K15" i="13"/>
  <c r="J15" i="13"/>
  <c r="I15" i="13"/>
  <c r="H15" i="13"/>
  <c r="G15" i="13"/>
  <c r="F15" i="13"/>
  <c r="E15" i="13"/>
  <c r="D15" i="13" s="1"/>
  <c r="O14" i="13"/>
  <c r="N14" i="13"/>
  <c r="M14" i="13"/>
  <c r="L14" i="13"/>
  <c r="K14" i="13"/>
  <c r="J14" i="13"/>
  <c r="I14" i="13"/>
  <c r="H14" i="13"/>
  <c r="G14" i="13"/>
  <c r="F14" i="13"/>
  <c r="D14" i="13" s="1"/>
  <c r="E14" i="13"/>
  <c r="O13" i="13"/>
  <c r="N13" i="13"/>
  <c r="M13" i="13"/>
  <c r="M29" i="13" s="1"/>
  <c r="L13" i="13"/>
  <c r="K13" i="13"/>
  <c r="J13" i="13"/>
  <c r="I13" i="13"/>
  <c r="I29" i="13" s="1"/>
  <c r="H13" i="13"/>
  <c r="G13" i="13"/>
  <c r="F13" i="13"/>
  <c r="E13" i="13"/>
  <c r="E29" i="13" s="1"/>
  <c r="O12" i="13"/>
  <c r="N12" i="13"/>
  <c r="M12" i="13"/>
  <c r="L12" i="13"/>
  <c r="K12" i="13"/>
  <c r="J12" i="13"/>
  <c r="I12" i="13"/>
  <c r="H12" i="13"/>
  <c r="G12" i="13"/>
  <c r="F12" i="13"/>
  <c r="E12" i="13"/>
  <c r="O11" i="13"/>
  <c r="N11" i="13"/>
  <c r="M11" i="13"/>
  <c r="L11" i="13"/>
  <c r="K11" i="13"/>
  <c r="J11" i="13"/>
  <c r="I11" i="13"/>
  <c r="H11" i="13"/>
  <c r="G11" i="13"/>
  <c r="F11" i="13"/>
  <c r="E11" i="13"/>
  <c r="D11" i="13" s="1"/>
  <c r="O10" i="13"/>
  <c r="O29" i="13" s="1"/>
  <c r="N10" i="13"/>
  <c r="N29" i="13" s="1"/>
  <c r="M10" i="13"/>
  <c r="L10" i="13"/>
  <c r="K10" i="13"/>
  <c r="K29" i="13" s="1"/>
  <c r="J10" i="13"/>
  <c r="J29" i="13" s="1"/>
  <c r="I10" i="13"/>
  <c r="H10" i="13"/>
  <c r="G10" i="13"/>
  <c r="G29" i="13" s="1"/>
  <c r="F10" i="13"/>
  <c r="F29" i="13" s="1"/>
  <c r="E10" i="13"/>
  <c r="H58" i="13"/>
  <c r="G58" i="13"/>
  <c r="F58" i="13"/>
  <c r="D55" i="13"/>
  <c r="G51" i="13"/>
  <c r="F51" i="13"/>
  <c r="E51" i="13"/>
  <c r="D47" i="13"/>
  <c r="D43" i="13"/>
  <c r="D39" i="13"/>
  <c r="D35" i="13"/>
  <c r="L29" i="13"/>
  <c r="H29" i="13"/>
  <c r="D28" i="13"/>
  <c r="D24" i="13"/>
  <c r="D20" i="13"/>
  <c r="D16" i="13"/>
  <c r="D12" i="13"/>
  <c r="A5" i="13"/>
  <c r="A3" i="13"/>
  <c r="A2" i="13"/>
  <c r="D54" i="13" l="1"/>
  <c r="D58" i="13" s="1"/>
  <c r="D51" i="13"/>
  <c r="D32" i="13"/>
  <c r="D13" i="13"/>
  <c r="D29" i="13" s="1"/>
  <c r="D10" i="13"/>
  <c r="H58" i="12"/>
  <c r="G58" i="12"/>
  <c r="F58" i="12"/>
  <c r="E58" i="12"/>
  <c r="D57" i="12"/>
  <c r="D56" i="12"/>
  <c r="D55" i="12"/>
  <c r="D54" i="12"/>
  <c r="D58" i="12" s="1"/>
  <c r="H51" i="12"/>
  <c r="G51" i="12"/>
  <c r="F51" i="12"/>
  <c r="E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51" i="12" s="1"/>
  <c r="D34" i="12"/>
  <c r="D33" i="12"/>
  <c r="D32" i="12"/>
  <c r="O29" i="12"/>
  <c r="N29" i="12"/>
  <c r="M29" i="12"/>
  <c r="L29" i="12"/>
  <c r="K29" i="12"/>
  <c r="J29" i="12"/>
  <c r="I29" i="12"/>
  <c r="H29" i="12"/>
  <c r="G29" i="12"/>
  <c r="F29" i="12"/>
  <c r="E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29" i="12" s="1"/>
  <c r="D11" i="12"/>
  <c r="D10" i="12"/>
  <c r="A5" i="12"/>
  <c r="A4" i="12"/>
  <c r="A3" i="12"/>
  <c r="A2" i="12"/>
  <c r="H58" i="11"/>
  <c r="G58" i="11"/>
  <c r="F58" i="11"/>
  <c r="E58" i="11"/>
  <c r="D57" i="11"/>
  <c r="D56" i="11"/>
  <c r="D55" i="11"/>
  <c r="D54" i="11"/>
  <c r="D58" i="11" s="1"/>
  <c r="H51" i="11"/>
  <c r="G51" i="11"/>
  <c r="F51" i="11"/>
  <c r="E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51" i="11" s="1"/>
  <c r="D34" i="11"/>
  <c r="D33" i="11"/>
  <c r="D32" i="11"/>
  <c r="O29" i="11"/>
  <c r="N29" i="11"/>
  <c r="M29" i="11"/>
  <c r="L29" i="11"/>
  <c r="K29" i="11"/>
  <c r="J29" i="11"/>
  <c r="I29" i="11"/>
  <c r="H29" i="11"/>
  <c r="G29" i="11"/>
  <c r="F29" i="11"/>
  <c r="E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29" i="11" s="1"/>
  <c r="D11" i="11"/>
  <c r="D10" i="11"/>
  <c r="A5" i="11"/>
  <c r="A4" i="11"/>
  <c r="A3" i="11"/>
  <c r="A2" i="11"/>
  <c r="A204" i="13" l="1"/>
  <c r="A204" i="12"/>
  <c r="A204" i="11"/>
  <c r="H58" i="10"/>
  <c r="G58" i="10"/>
  <c r="F58" i="10"/>
  <c r="E58" i="10"/>
  <c r="D57" i="10"/>
  <c r="D56" i="10"/>
  <c r="D55" i="10"/>
  <c r="D54" i="10"/>
  <c r="D58" i="10" s="1"/>
  <c r="H51" i="10"/>
  <c r="G51" i="10"/>
  <c r="F51" i="10"/>
  <c r="E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51" i="10" s="1"/>
  <c r="D34" i="10"/>
  <c r="D33" i="10"/>
  <c r="D32" i="10"/>
  <c r="O29" i="10"/>
  <c r="N29" i="10"/>
  <c r="M29" i="10"/>
  <c r="L29" i="10"/>
  <c r="K29" i="10"/>
  <c r="J29" i="10"/>
  <c r="I29" i="10"/>
  <c r="H29" i="10"/>
  <c r="G29" i="10"/>
  <c r="F29" i="10"/>
  <c r="E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29" i="10" s="1"/>
  <c r="D11" i="10"/>
  <c r="D10" i="10"/>
  <c r="A5" i="10"/>
  <c r="A4" i="10"/>
  <c r="A3" i="10"/>
  <c r="A2" i="10"/>
  <c r="H58" i="9"/>
  <c r="G58" i="9"/>
  <c r="F58" i="9"/>
  <c r="E58" i="9"/>
  <c r="D57" i="9"/>
  <c r="D56" i="9"/>
  <c r="D55" i="9"/>
  <c r="D54" i="9"/>
  <c r="D58" i="9" s="1"/>
  <c r="H51" i="9"/>
  <c r="G51" i="9"/>
  <c r="F51" i="9"/>
  <c r="E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51" i="9" s="1"/>
  <c r="D33" i="9"/>
  <c r="D32" i="9"/>
  <c r="O29" i="9"/>
  <c r="N29" i="9"/>
  <c r="M29" i="9"/>
  <c r="L29" i="9"/>
  <c r="K29" i="9"/>
  <c r="J29" i="9"/>
  <c r="I29" i="9"/>
  <c r="H29" i="9"/>
  <c r="G29" i="9"/>
  <c r="F29" i="9"/>
  <c r="E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A5" i="9"/>
  <c r="A4" i="9"/>
  <c r="A3" i="9"/>
  <c r="A2" i="9"/>
  <c r="H58" i="8"/>
  <c r="G58" i="8"/>
  <c r="F58" i="8"/>
  <c r="E58" i="8"/>
  <c r="D57" i="8"/>
  <c r="D56" i="8"/>
  <c r="D55" i="8"/>
  <c r="D54" i="8"/>
  <c r="D58" i="8" s="1"/>
  <c r="H51" i="8"/>
  <c r="G51" i="8"/>
  <c r="F51" i="8"/>
  <c r="E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51" i="8" s="1"/>
  <c r="O29" i="8"/>
  <c r="N29" i="8"/>
  <c r="M29" i="8"/>
  <c r="L29" i="8"/>
  <c r="K29" i="8"/>
  <c r="J29" i="8"/>
  <c r="I29" i="8"/>
  <c r="H29" i="8"/>
  <c r="G29" i="8"/>
  <c r="F29" i="8"/>
  <c r="E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29" i="8" s="1"/>
  <c r="D10" i="8"/>
  <c r="A5" i="8"/>
  <c r="A4" i="8"/>
  <c r="A3" i="8"/>
  <c r="A2" i="8"/>
  <c r="A204" i="10" l="1"/>
  <c r="A204" i="9"/>
  <c r="D29" i="9"/>
  <c r="A204" i="8"/>
  <c r="H58" i="7"/>
  <c r="G58" i="7"/>
  <c r="F58" i="7"/>
  <c r="E58" i="7"/>
  <c r="D57" i="7"/>
  <c r="D56" i="7"/>
  <c r="D55" i="7"/>
  <c r="D54" i="7"/>
  <c r="D58" i="7" s="1"/>
  <c r="H51" i="7"/>
  <c r="G51" i="7"/>
  <c r="F51" i="7"/>
  <c r="E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51" i="7" s="1"/>
  <c r="D34" i="7"/>
  <c r="D33" i="7"/>
  <c r="D32" i="7"/>
  <c r="O29" i="7"/>
  <c r="N29" i="7"/>
  <c r="M29" i="7"/>
  <c r="L29" i="7"/>
  <c r="K29" i="7"/>
  <c r="J29" i="7"/>
  <c r="I29" i="7"/>
  <c r="H29" i="7"/>
  <c r="G29" i="7"/>
  <c r="F29" i="7"/>
  <c r="E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29" i="7" s="1"/>
  <c r="D11" i="7"/>
  <c r="D10" i="7"/>
  <c r="A204" i="7" s="1"/>
  <c r="A5" i="7"/>
  <c r="A4" i="7"/>
  <c r="A3" i="7"/>
  <c r="A2" i="7"/>
  <c r="H58" i="6"/>
  <c r="G58" i="6"/>
  <c r="F58" i="6"/>
  <c r="E58" i="6"/>
  <c r="D57" i="6"/>
  <c r="D56" i="6"/>
  <c r="D55" i="6"/>
  <c r="D54" i="6"/>
  <c r="D58" i="6" s="1"/>
  <c r="H51" i="6"/>
  <c r="G51" i="6"/>
  <c r="F51" i="6"/>
  <c r="E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51" i="6" s="1"/>
  <c r="D33" i="6"/>
  <c r="D32" i="6"/>
  <c r="O29" i="6"/>
  <c r="N29" i="6"/>
  <c r="M29" i="6"/>
  <c r="L29" i="6"/>
  <c r="K29" i="6"/>
  <c r="J29" i="6"/>
  <c r="I29" i="6"/>
  <c r="H29" i="6"/>
  <c r="G29" i="6"/>
  <c r="F29" i="6"/>
  <c r="E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A5" i="6"/>
  <c r="A4" i="6"/>
  <c r="A3" i="6"/>
  <c r="A2" i="6"/>
  <c r="H58" i="5"/>
  <c r="G58" i="5"/>
  <c r="F58" i="5"/>
  <c r="E58" i="5"/>
  <c r="D57" i="5"/>
  <c r="D56" i="5"/>
  <c r="D55" i="5"/>
  <c r="D54" i="5"/>
  <c r="D58" i="5" s="1"/>
  <c r="H51" i="5"/>
  <c r="G51" i="5"/>
  <c r="F51" i="5"/>
  <c r="E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51" i="5" s="1"/>
  <c r="O29" i="5"/>
  <c r="N29" i="5"/>
  <c r="M29" i="5"/>
  <c r="L29" i="5"/>
  <c r="K29" i="5"/>
  <c r="J29" i="5"/>
  <c r="I29" i="5"/>
  <c r="H29" i="5"/>
  <c r="G29" i="5"/>
  <c r="F29" i="5"/>
  <c r="E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29" i="5" s="1"/>
  <c r="D12" i="5"/>
  <c r="D11" i="5"/>
  <c r="D10" i="5"/>
  <c r="A204" i="5" s="1"/>
  <c r="A5" i="5"/>
  <c r="A4" i="5"/>
  <c r="A3" i="5"/>
  <c r="A2" i="5"/>
  <c r="A204" i="6" l="1"/>
  <c r="D29" i="6"/>
  <c r="H58" i="4"/>
  <c r="G58" i="4"/>
  <c r="F58" i="4"/>
  <c r="E58" i="4"/>
  <c r="D57" i="4"/>
  <c r="D56" i="4"/>
  <c r="D55" i="4"/>
  <c r="D54" i="4"/>
  <c r="D58" i="4" s="1"/>
  <c r="H51" i="4"/>
  <c r="G51" i="4"/>
  <c r="F51" i="4"/>
  <c r="E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51" i="4" s="1"/>
  <c r="D33" i="4"/>
  <c r="D32" i="4"/>
  <c r="O29" i="4"/>
  <c r="N29" i="4"/>
  <c r="M29" i="4"/>
  <c r="L29" i="4"/>
  <c r="K29" i="4"/>
  <c r="J29" i="4"/>
  <c r="I29" i="4"/>
  <c r="H29" i="4"/>
  <c r="G29" i="4"/>
  <c r="F29" i="4"/>
  <c r="E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29" i="4" s="1"/>
  <c r="D10" i="4"/>
  <c r="A204" i="4" s="1"/>
  <c r="A5" i="4"/>
  <c r="A4" i="4"/>
  <c r="A3" i="4"/>
  <c r="A2" i="4"/>
  <c r="H58" i="3"/>
  <c r="G58" i="3"/>
  <c r="F58" i="3"/>
  <c r="E58" i="3"/>
  <c r="D57" i="3"/>
  <c r="D56" i="3"/>
  <c r="D55" i="3"/>
  <c r="D54" i="3"/>
  <c r="D58" i="3" s="1"/>
  <c r="H51" i="3"/>
  <c r="G51" i="3"/>
  <c r="F51" i="3"/>
  <c r="E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51" i="3" s="1"/>
  <c r="D32" i="3"/>
  <c r="O29" i="3"/>
  <c r="N29" i="3"/>
  <c r="M29" i="3"/>
  <c r="L29" i="3"/>
  <c r="K29" i="3"/>
  <c r="J29" i="3"/>
  <c r="I29" i="3"/>
  <c r="H29" i="3"/>
  <c r="G29" i="3"/>
  <c r="F29" i="3"/>
  <c r="E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29" i="3" s="1"/>
  <c r="A5" i="3"/>
  <c r="A4" i="3"/>
  <c r="A3" i="3"/>
  <c r="A2" i="3"/>
  <c r="A204" i="3" l="1"/>
  <c r="H58" i="2"/>
  <c r="G58" i="2"/>
  <c r="F58" i="2"/>
  <c r="E58" i="2"/>
  <c r="D57" i="2"/>
  <c r="D56" i="2"/>
  <c r="D55" i="2"/>
  <c r="D54" i="2"/>
  <c r="D58" i="2" s="1"/>
  <c r="H51" i="2"/>
  <c r="G51" i="2"/>
  <c r="F51" i="2"/>
  <c r="E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51" i="2" s="1"/>
  <c r="D33" i="2"/>
  <c r="D32" i="2"/>
  <c r="O29" i="2"/>
  <c r="N29" i="2"/>
  <c r="M29" i="2"/>
  <c r="L29" i="2"/>
  <c r="K29" i="2"/>
  <c r="J29" i="2"/>
  <c r="I29" i="2"/>
  <c r="H29" i="2"/>
  <c r="G29" i="2"/>
  <c r="F29" i="2"/>
  <c r="E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29" i="2" s="1"/>
  <c r="D10" i="2"/>
  <c r="A5" i="2"/>
  <c r="A4" i="2"/>
  <c r="A3" i="2"/>
  <c r="A2" i="2"/>
  <c r="A204" i="2" l="1"/>
  <c r="H58" i="1"/>
  <c r="G58" i="1"/>
  <c r="F58" i="1"/>
  <c r="E58" i="1"/>
  <c r="D57" i="1"/>
  <c r="D56" i="1"/>
  <c r="D55" i="1"/>
  <c r="D54" i="1"/>
  <c r="D58" i="1" s="1"/>
  <c r="H51" i="1"/>
  <c r="G51" i="1"/>
  <c r="F51" i="1"/>
  <c r="E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51" i="1" s="1"/>
  <c r="D33" i="1"/>
  <c r="D32" i="1"/>
  <c r="O29" i="1"/>
  <c r="N29" i="1"/>
  <c r="M29" i="1"/>
  <c r="L29" i="1"/>
  <c r="K29" i="1"/>
  <c r="J29" i="1"/>
  <c r="I29" i="1"/>
  <c r="H29" i="1"/>
  <c r="G29" i="1"/>
  <c r="F29" i="1"/>
  <c r="E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A5" i="1"/>
  <c r="A4" i="1"/>
  <c r="A3" i="1"/>
  <c r="A2" i="1"/>
  <c r="D29" i="1" l="1"/>
  <c r="A204" i="1" s="1"/>
</calcChain>
</file>

<file path=xl/sharedStrings.xml><?xml version="1.0" encoding="utf-8"?>
<sst xmlns="http://schemas.openxmlformats.org/spreadsheetml/2006/main" count="1118" uniqueCount="60">
  <si>
    <t>SERVICIO DE SALUD</t>
  </si>
  <si>
    <t>REM-27.  EDUCACIÓN PARA LA SALUD</t>
  </si>
  <si>
    <t>SECCIÓN A: PERSONAS QUE INGRESAN A EDUCACIÓN GRUPAL SEGÚN ÁREAS TEMÁTICAS Y EDAD</t>
  </si>
  <si>
    <t>ÁREAS TEMÁTICAS DE PREVENCIÓN</t>
  </si>
  <si>
    <t>TOTAL</t>
  </si>
  <si>
    <t>Madre, padre o cuidador de menores de 1 año</t>
  </si>
  <si>
    <t>Madre, padre o cuidador de niños 12 a 23 meses</t>
  </si>
  <si>
    <t>Madre, padre o cuidador de niños de 2 a 5 años</t>
  </si>
  <si>
    <t>Madre, padre o cuidador de niños de 6 a 9 años</t>
  </si>
  <si>
    <t>10 a 19 años</t>
  </si>
  <si>
    <t>20 a 64 años</t>
  </si>
  <si>
    <t>65 y más años</t>
  </si>
  <si>
    <t>Gestantes</t>
  </si>
  <si>
    <t>Gestantes Alto Riesgo Obstétrico</t>
  </si>
  <si>
    <t>Familias de Riesgo</t>
  </si>
  <si>
    <t>APS</t>
  </si>
  <si>
    <t>MATERNIDAD</t>
  </si>
  <si>
    <t>EDUCACIÓN DE GRUPO</t>
  </si>
  <si>
    <t>ESTIMULACIÓN DESARROLLO PSICOMOTOR</t>
  </si>
  <si>
    <t>NUTRICIÓN</t>
  </si>
  <si>
    <t>PREVENCIÓN DE IRA - ERA</t>
  </si>
  <si>
    <t>PREVENCIÓN DE ACCIDENTES</t>
  </si>
  <si>
    <t>SALUD BUCO-DENTAL</t>
  </si>
  <si>
    <t>VIOLENCIA DE GÉNERO</t>
  </si>
  <si>
    <t>SALUD SEXUAL Y REPRODUCTIVA</t>
  </si>
  <si>
    <t>PREPARACIÓN PARA EL PARTO Y LA CRIANZA</t>
  </si>
  <si>
    <t>AUTOCUIDADO: ESTIMULACION Y NORMAS DE CRIANZA</t>
  </si>
  <si>
    <t>HABILIDADES PARENTALES "NADIE ES PERFECTO"</t>
  </si>
  <si>
    <t>AUTOCUIDADO</t>
  </si>
  <si>
    <t>APOYO MADRE A MADRE</t>
  </si>
  <si>
    <t>PREVENCIÓN DE ALCOHOL Y DROGAS</t>
  </si>
  <si>
    <t>REHABILITACIÓN FÍSICA</t>
  </si>
  <si>
    <t>ANTITABÁQUICA</t>
  </si>
  <si>
    <t>OTRAS ÁREAS TEMÁTICAS</t>
  </si>
  <si>
    <t>EDUCACIÓN ESPECIAL EN ADULTO MAYOR</t>
  </si>
  <si>
    <t>ESTIMULACIÓN DE MEMORIA</t>
  </si>
  <si>
    <t>PREVENCIÓN CAÍDAS</t>
  </si>
  <si>
    <t>ESTIMULACIÓN DE ACTIVIDAD FÍSICA</t>
  </si>
  <si>
    <t>SECCIÓN B: ACTIVIDADES DE EDUCACIÓN PARA LA SALUD SEGÚN PERSONAL QUE LAS REALIZA (SESIONES)</t>
  </si>
  <si>
    <t>TEMAS</t>
  </si>
  <si>
    <t>UN PROFESIONAL</t>
  </si>
  <si>
    <t>DOS O MÁS PROFESIONALES</t>
  </si>
  <si>
    <t>UN PROFESIONAL Y UN TÉCNICO PARAMÉDICO</t>
  </si>
  <si>
    <t>TÉCNICO 
PARAMÉ-
DICO</t>
  </si>
  <si>
    <t>SECCIÓN C: ACTIVIDAD FÍSICA GRUPAL PARA PROGRAMA SALUD CARDIOVASCULAR (SESIONES)</t>
  </si>
  <si>
    <t>GRUPO DE EDAD</t>
  </si>
  <si>
    <t>TOTAL SESIONES</t>
  </si>
  <si>
    <t>PROFESOR
EDUCACIÓN FÍSICA</t>
  </si>
  <si>
    <t>KINESIO-
LOGO</t>
  </si>
  <si>
    <t>OTROS PROFESIONALES</t>
  </si>
  <si>
    <t>TÉCNICO PARAMÉDICO</t>
  </si>
  <si>
    <t>10 A 19 AÑOS</t>
  </si>
  <si>
    <t>20 A 24 AÑOS</t>
  </si>
  <si>
    <t>25 A 64 AÑOS</t>
  </si>
  <si>
    <t>65 Y MÁS</t>
  </si>
  <si>
    <t>SECCIÓN D: EDUCACIÓN GRUPAL A GESTANTES DE ALTO RIESGO OBSTÉTRICO</t>
  </si>
  <si>
    <t>TOTAL 
SESIONES</t>
  </si>
  <si>
    <t>AUTOCUIDADO SEGÚN PATOLOGÍA</t>
  </si>
  <si>
    <t>PREPARACIÓN PARA EL PARTO</t>
  </si>
  <si>
    <t>TALLER DE EDUCACIÓN PRENATAL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</si>
</sst>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sz val="8"/>
      <name val="Arial"/>
      <family val="2"/>
    </font>
    <font>
      <sz val="10"/>
      <color indexed="8"/>
      <name val="Verdana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Font="0" applyBorder="0" applyAlignment="0" applyProtection="0"/>
    <xf numFmtId="41" fontId="1" fillId="0" borderId="0" applyFont="0" applyFill="0" applyBorder="0" applyAlignment="0" applyProtection="0"/>
    <xf numFmtId="0" fontId="1" fillId="4" borderId="34" applyBorder="0">
      <protection locked="0"/>
    </xf>
    <xf numFmtId="0" fontId="11" fillId="0" borderId="0"/>
  </cellStyleXfs>
  <cellXfs count="173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/>
    <xf numFmtId="0" fontId="4" fillId="0" borderId="1" xfId="2" applyFont="1" applyFill="1" applyBorder="1" applyAlignment="1" applyProtection="1"/>
    <xf numFmtId="0" fontId="5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Protection="1"/>
    <xf numFmtId="164" fontId="6" fillId="0" borderId="19" xfId="4" applyNumberFormat="1" applyFont="1" applyFill="1" applyBorder="1" applyProtection="1"/>
    <xf numFmtId="41" fontId="6" fillId="2" borderId="20" xfId="4" applyFont="1" applyFill="1" applyBorder="1" applyProtection="1">
      <protection locked="0"/>
    </xf>
    <xf numFmtId="41" fontId="6" fillId="2" borderId="21" xfId="4" applyFont="1" applyFill="1" applyBorder="1" applyProtection="1">
      <protection locked="0"/>
    </xf>
    <xf numFmtId="164" fontId="6" fillId="3" borderId="21" xfId="4" applyNumberFormat="1" applyFont="1" applyFill="1" applyBorder="1" applyProtection="1"/>
    <xf numFmtId="164" fontId="6" fillId="3" borderId="22" xfId="4" applyNumberFormat="1" applyFont="1" applyFill="1" applyBorder="1" applyProtection="1"/>
    <xf numFmtId="41" fontId="6" fillId="2" borderId="23" xfId="4" applyFont="1" applyFill="1" applyBorder="1" applyProtection="1">
      <protection locked="0"/>
    </xf>
    <xf numFmtId="41" fontId="6" fillId="2" borderId="24" xfId="4" applyFont="1" applyFill="1" applyBorder="1" applyProtection="1">
      <protection locked="0"/>
    </xf>
    <xf numFmtId="0" fontId="6" fillId="0" borderId="0" xfId="2" applyFont="1" applyFill="1" applyProtection="1"/>
    <xf numFmtId="164" fontId="6" fillId="0" borderId="28" xfId="4" applyNumberFormat="1" applyFont="1" applyFill="1" applyBorder="1" applyProtection="1"/>
    <xf numFmtId="41" fontId="6" fillId="2" borderId="29" xfId="4" applyFont="1" applyFill="1" applyBorder="1" applyProtection="1">
      <protection locked="0"/>
    </xf>
    <xf numFmtId="41" fontId="6" fillId="2" borderId="30" xfId="4" applyFont="1" applyFill="1" applyBorder="1" applyProtection="1">
      <protection locked="0"/>
    </xf>
    <xf numFmtId="41" fontId="6" fillId="2" borderId="31" xfId="4" applyFont="1" applyFill="1" applyBorder="1" applyProtection="1">
      <protection locked="0"/>
    </xf>
    <xf numFmtId="41" fontId="6" fillId="2" borderId="32" xfId="4" applyFont="1" applyFill="1" applyBorder="1" applyProtection="1">
      <protection locked="0"/>
    </xf>
    <xf numFmtId="41" fontId="6" fillId="2" borderId="33" xfId="4" applyFont="1" applyFill="1" applyBorder="1" applyProtection="1">
      <protection locked="0"/>
    </xf>
    <xf numFmtId="164" fontId="10" fillId="3" borderId="29" xfId="5" applyNumberFormat="1" applyFont="1" applyFill="1" applyBorder="1" applyAlignment="1" applyProtection="1"/>
    <xf numFmtId="164" fontId="10" fillId="3" borderId="30" xfId="5" applyNumberFormat="1" applyFont="1" applyFill="1" applyBorder="1" applyAlignment="1" applyProtection="1"/>
    <xf numFmtId="164" fontId="10" fillId="3" borderId="32" xfId="5" applyNumberFormat="1" applyFont="1" applyFill="1" applyBorder="1" applyAlignment="1" applyProtection="1"/>
    <xf numFmtId="164" fontId="6" fillId="3" borderId="32" xfId="4" applyNumberFormat="1" applyFont="1" applyFill="1" applyBorder="1" applyProtection="1"/>
    <xf numFmtId="164" fontId="6" fillId="3" borderId="29" xfId="4" applyNumberFormat="1" applyFont="1" applyFill="1" applyBorder="1" applyProtection="1"/>
    <xf numFmtId="164" fontId="6" fillId="3" borderId="33" xfId="4" applyNumberFormat="1" applyFont="1" applyFill="1" applyBorder="1" applyProtection="1"/>
    <xf numFmtId="164" fontId="6" fillId="3" borderId="35" xfId="4" applyNumberFormat="1" applyFont="1" applyFill="1" applyBorder="1" applyProtection="1"/>
    <xf numFmtId="164" fontId="6" fillId="3" borderId="36" xfId="4" applyNumberFormat="1" applyFont="1" applyFill="1" applyBorder="1" applyProtection="1"/>
    <xf numFmtId="164" fontId="6" fillId="3" borderId="37" xfId="4" applyNumberFormat="1" applyFont="1" applyFill="1" applyBorder="1" applyProtection="1"/>
    <xf numFmtId="164" fontId="6" fillId="0" borderId="40" xfId="4" applyNumberFormat="1" applyFont="1" applyFill="1" applyBorder="1" applyProtection="1"/>
    <xf numFmtId="41" fontId="6" fillId="2" borderId="41" xfId="4" applyFont="1" applyFill="1" applyBorder="1" applyProtection="1">
      <protection locked="0"/>
    </xf>
    <xf numFmtId="41" fontId="6" fillId="2" borderId="42" xfId="4" applyFont="1" applyFill="1" applyBorder="1" applyProtection="1">
      <protection locked="0"/>
    </xf>
    <xf numFmtId="41" fontId="6" fillId="2" borderId="43" xfId="4" applyFont="1" applyFill="1" applyBorder="1" applyProtection="1">
      <protection locked="0"/>
    </xf>
    <xf numFmtId="41" fontId="6" fillId="2" borderId="44" xfId="4" applyFont="1" applyFill="1" applyBorder="1" applyProtection="1">
      <protection locked="0"/>
    </xf>
    <xf numFmtId="41" fontId="6" fillId="2" borderId="45" xfId="4" applyFont="1" applyFill="1" applyBorder="1" applyProtection="1">
      <protection locked="0"/>
    </xf>
    <xf numFmtId="0" fontId="3" fillId="0" borderId="47" xfId="2" applyFont="1" applyBorder="1" applyAlignment="1" applyProtection="1">
      <alignment horizontal="left" wrapText="1"/>
    </xf>
    <xf numFmtId="164" fontId="6" fillId="0" borderId="48" xfId="4" applyNumberFormat="1" applyFont="1" applyFill="1" applyBorder="1" applyProtection="1"/>
    <xf numFmtId="164" fontId="6" fillId="3" borderId="46" xfId="4" applyNumberFormat="1" applyFont="1" applyFill="1" applyBorder="1" applyProtection="1"/>
    <xf numFmtId="164" fontId="6" fillId="3" borderId="49" xfId="4" applyNumberFormat="1" applyFont="1" applyFill="1" applyBorder="1" applyProtection="1"/>
    <xf numFmtId="41" fontId="6" fillId="2" borderId="47" xfId="4" applyFont="1" applyFill="1" applyBorder="1" applyProtection="1">
      <protection locked="0"/>
    </xf>
    <xf numFmtId="164" fontId="6" fillId="3" borderId="50" xfId="4" applyNumberFormat="1" applyFont="1" applyFill="1" applyBorder="1" applyProtection="1"/>
    <xf numFmtId="164" fontId="6" fillId="3" borderId="51" xfId="4" applyNumberFormat="1" applyFont="1" applyFill="1" applyBorder="1" applyProtection="1"/>
    <xf numFmtId="0" fontId="3" fillId="0" borderId="31" xfId="2" applyFont="1" applyBorder="1" applyAlignment="1" applyProtection="1">
      <alignment horizontal="left" wrapText="1"/>
    </xf>
    <xf numFmtId="164" fontId="6" fillId="3" borderId="30" xfId="4" applyNumberFormat="1" applyFont="1" applyFill="1" applyBorder="1" applyProtection="1"/>
    <xf numFmtId="0" fontId="3" fillId="0" borderId="52" xfId="2" applyFont="1" applyBorder="1" applyAlignment="1" applyProtection="1">
      <alignment horizontal="left" wrapText="1"/>
    </xf>
    <xf numFmtId="164" fontId="6" fillId="3" borderId="53" xfId="4" applyNumberFormat="1" applyFont="1" applyFill="1" applyBorder="1" applyProtection="1"/>
    <xf numFmtId="41" fontId="6" fillId="2" borderId="52" xfId="4" applyFont="1" applyFill="1" applyBorder="1" applyProtection="1">
      <protection locked="0"/>
    </xf>
    <xf numFmtId="164" fontId="6" fillId="0" borderId="34" xfId="4" applyNumberFormat="1" applyFont="1" applyFill="1" applyBorder="1" applyProtection="1"/>
    <xf numFmtId="164" fontId="6" fillId="0" borderId="14" xfId="4" applyNumberFormat="1" applyFont="1" applyFill="1" applyBorder="1" applyProtection="1"/>
    <xf numFmtId="164" fontId="6" fillId="0" borderId="55" xfId="4" applyNumberFormat="1" applyFont="1" applyFill="1" applyBorder="1" applyProtection="1"/>
    <xf numFmtId="164" fontId="6" fillId="0" borderId="54" xfId="4" applyNumberFormat="1" applyFont="1" applyFill="1" applyBorder="1" applyProtection="1"/>
    <xf numFmtId="164" fontId="6" fillId="0" borderId="15" xfId="4" applyNumberFormat="1" applyFont="1" applyFill="1" applyBorder="1" applyProtection="1"/>
    <xf numFmtId="164" fontId="6" fillId="0" borderId="56" xfId="4" applyNumberFormat="1" applyFont="1" applyFill="1" applyBorder="1" applyProtection="1"/>
    <xf numFmtId="0" fontId="4" fillId="0" borderId="1" xfId="2" applyFont="1" applyFill="1" applyBorder="1" applyAlignment="1" applyProtection="1">
      <alignment horizontal="left"/>
    </xf>
    <xf numFmtId="0" fontId="9" fillId="0" borderId="1" xfId="2" applyFont="1" applyFill="1" applyBorder="1" applyProtection="1"/>
    <xf numFmtId="0" fontId="9" fillId="0" borderId="0" xfId="2" applyFont="1" applyProtection="1"/>
    <xf numFmtId="0" fontId="3" fillId="0" borderId="34" xfId="2" applyFont="1" applyFill="1" applyBorder="1" applyAlignment="1" applyProtection="1">
      <alignment horizontal="center" vertical="center" wrapText="1"/>
    </xf>
    <xf numFmtId="0" fontId="3" fillId="0" borderId="58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164" fontId="6" fillId="0" borderId="5" xfId="4" applyNumberFormat="1" applyFont="1" applyFill="1" applyBorder="1" applyProtection="1"/>
    <xf numFmtId="164" fontId="6" fillId="0" borderId="59" xfId="4" applyNumberFormat="1" applyFont="1" applyFill="1" applyBorder="1" applyProtection="1"/>
    <xf numFmtId="41" fontId="6" fillId="2" borderId="35" xfId="4" applyFont="1" applyFill="1" applyBorder="1" applyProtection="1">
      <protection locked="0"/>
    </xf>
    <xf numFmtId="41" fontId="6" fillId="2" borderId="53" xfId="4" applyFont="1" applyFill="1" applyBorder="1" applyProtection="1">
      <protection locked="0"/>
    </xf>
    <xf numFmtId="41" fontId="6" fillId="2" borderId="36" xfId="4" applyFont="1" applyFill="1" applyBorder="1" applyProtection="1">
      <protection locked="0"/>
    </xf>
    <xf numFmtId="0" fontId="3" fillId="0" borderId="7" xfId="2" applyFont="1" applyFill="1" applyBorder="1" applyAlignment="1" applyProtection="1">
      <alignment horizontal="center" vertical="center" wrapText="1"/>
    </xf>
    <xf numFmtId="0" fontId="6" fillId="0" borderId="60" xfId="2" applyFont="1" applyFill="1" applyBorder="1" applyProtection="1"/>
    <xf numFmtId="164" fontId="6" fillId="0" borderId="26" xfId="4" applyNumberFormat="1" applyFont="1" applyFill="1" applyBorder="1" applyProtection="1"/>
    <xf numFmtId="41" fontId="6" fillId="2" borderId="46" xfId="4" applyFont="1" applyFill="1" applyBorder="1" applyProtection="1">
      <protection locked="0"/>
    </xf>
    <xf numFmtId="41" fontId="6" fillId="2" borderId="49" xfId="4" applyFont="1" applyFill="1" applyBorder="1" applyProtection="1">
      <protection locked="0"/>
    </xf>
    <xf numFmtId="41" fontId="6" fillId="2" borderId="50" xfId="4" applyFont="1" applyFill="1" applyBorder="1" applyProtection="1">
      <protection locked="0"/>
    </xf>
    <xf numFmtId="164" fontId="6" fillId="0" borderId="61" xfId="4" applyNumberFormat="1" applyFont="1" applyFill="1" applyBorder="1" applyProtection="1"/>
    <xf numFmtId="164" fontId="6" fillId="0" borderId="7" xfId="4" applyNumberFormat="1" applyFont="1" applyFill="1" applyBorder="1" applyProtection="1"/>
    <xf numFmtId="0" fontId="4" fillId="0" borderId="1" xfId="1" applyNumberFormat="1" applyFont="1" applyFill="1" applyBorder="1" applyAlignment="1" applyProtection="1">
      <alignment horizontal="left"/>
    </xf>
    <xf numFmtId="0" fontId="9" fillId="0" borderId="0" xfId="1" applyNumberFormat="1" applyFont="1" applyFill="1" applyBorder="1" applyAlignment="1" applyProtection="1">
      <alignment horizontal="left" wrapText="1"/>
    </xf>
    <xf numFmtId="0" fontId="13" fillId="0" borderId="0" xfId="2" applyNumberFormat="1" applyFont="1" applyFill="1" applyBorder="1" applyAlignment="1" applyProtection="1"/>
    <xf numFmtId="0" fontId="6" fillId="0" borderId="0" xfId="2" applyNumberFormat="1" applyFont="1" applyFill="1" applyBorder="1" applyAlignment="1" applyProtection="1">
      <alignment horizontal="left"/>
    </xf>
    <xf numFmtId="0" fontId="6" fillId="0" borderId="0" xfId="2" applyNumberFormat="1" applyFont="1" applyFill="1" applyBorder="1" applyAlignment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34" xfId="2" applyNumberFormat="1" applyFont="1" applyFill="1" applyBorder="1" applyAlignment="1" applyProtection="1">
      <alignment horizontal="center" wrapText="1"/>
    </xf>
    <xf numFmtId="0" fontId="6" fillId="0" borderId="0" xfId="2" applyNumberFormat="1" applyFont="1" applyFill="1" applyAlignment="1" applyProtection="1"/>
    <xf numFmtId="0" fontId="6" fillId="2" borderId="48" xfId="2" applyNumberFormat="1" applyFont="1" applyFill="1" applyBorder="1" applyAlignment="1" applyProtection="1">
      <alignment horizontal="center"/>
      <protection locked="0"/>
    </xf>
    <xf numFmtId="0" fontId="6" fillId="2" borderId="40" xfId="2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protection hidden="1"/>
    </xf>
    <xf numFmtId="164" fontId="6" fillId="5" borderId="34" xfId="0" applyNumberFormat="1" applyFont="1" applyFill="1" applyBorder="1" applyAlignment="1" applyProtection="1"/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/>
    </xf>
    <xf numFmtId="0" fontId="3" fillId="0" borderId="46" xfId="2" applyNumberFormat="1" applyFont="1" applyFill="1" applyBorder="1" applyAlignment="1" applyProtection="1"/>
    <xf numFmtId="0" fontId="3" fillId="0" borderId="49" xfId="2" applyNumberFormat="1" applyFont="1" applyFill="1" applyBorder="1" applyAlignment="1" applyProtection="1"/>
    <xf numFmtId="0" fontId="3" fillId="0" borderId="47" xfId="2" applyNumberFormat="1" applyFont="1" applyFill="1" applyBorder="1" applyAlignment="1" applyProtection="1"/>
    <xf numFmtId="0" fontId="3" fillId="0" borderId="29" xfId="2" applyNumberFormat="1" applyFont="1" applyFill="1" applyBorder="1" applyAlignment="1" applyProtection="1">
      <alignment horizontal="left"/>
    </xf>
    <xf numFmtId="0" fontId="3" fillId="0" borderId="30" xfId="2" applyNumberFormat="1" applyFont="1" applyFill="1" applyBorder="1" applyAlignment="1" applyProtection="1">
      <alignment horizontal="left"/>
    </xf>
    <xf numFmtId="0" fontId="3" fillId="0" borderId="31" xfId="2" applyNumberFormat="1" applyFont="1" applyFill="1" applyBorder="1" applyAlignment="1" applyProtection="1">
      <alignment horizontal="left"/>
    </xf>
    <xf numFmtId="41" fontId="3" fillId="0" borderId="41" xfId="2" applyNumberFormat="1" applyFont="1" applyFill="1" applyBorder="1" applyAlignment="1" applyProtection="1">
      <alignment horizontal="left"/>
    </xf>
    <xf numFmtId="41" fontId="3" fillId="0" borderId="42" xfId="2" applyNumberFormat="1" applyFont="1" applyFill="1" applyBorder="1" applyAlignment="1" applyProtection="1">
      <alignment horizontal="left"/>
    </xf>
    <xf numFmtId="41" fontId="3" fillId="0" borderId="43" xfId="2" applyNumberFormat="1" applyFont="1" applyFill="1" applyBorder="1" applyAlignment="1" applyProtection="1">
      <alignment horizontal="left"/>
    </xf>
    <xf numFmtId="0" fontId="3" fillId="0" borderId="26" xfId="2" applyFont="1" applyFill="1" applyBorder="1" applyAlignment="1" applyProtection="1">
      <alignment horizontal="left" vertical="center"/>
    </xf>
    <xf numFmtId="0" fontId="3" fillId="0" borderId="27" xfId="2" applyFont="1" applyFill="1" applyBorder="1" applyAlignment="1" applyProtection="1">
      <alignment horizontal="left" vertical="center"/>
    </xf>
    <xf numFmtId="0" fontId="3" fillId="0" borderId="38" xfId="2" applyFont="1" applyFill="1" applyBorder="1" applyAlignment="1" applyProtection="1">
      <alignment horizontal="left" vertical="center"/>
    </xf>
    <xf numFmtId="0" fontId="3" fillId="0" borderId="39" xfId="2" applyFont="1" applyFill="1" applyBorder="1" applyAlignment="1" applyProtection="1">
      <alignment horizontal="left" vertical="center"/>
    </xf>
    <xf numFmtId="0" fontId="3" fillId="0" borderId="46" xfId="2" applyFont="1" applyFill="1" applyBorder="1" applyAlignment="1" applyProtection="1">
      <alignment horizontal="center" vertical="center" wrapText="1"/>
    </xf>
    <xf numFmtId="0" fontId="3" fillId="0" borderId="29" xfId="2" applyFont="1" applyFill="1" applyBorder="1" applyAlignment="1" applyProtection="1">
      <alignment horizontal="center" vertical="center" wrapText="1"/>
    </xf>
    <xf numFmtId="0" fontId="3" fillId="0" borderId="35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wrapText="1"/>
    </xf>
    <xf numFmtId="0" fontId="3" fillId="0" borderId="54" xfId="2" applyFont="1" applyFill="1" applyBorder="1" applyAlignment="1" applyProtection="1">
      <alignment horizontal="center" wrapText="1"/>
    </xf>
    <xf numFmtId="0" fontId="13" fillId="0" borderId="34" xfId="2" applyFont="1" applyFill="1" applyBorder="1" applyAlignment="1" applyProtection="1">
      <alignment horizontal="center" vertical="center" wrapText="1"/>
    </xf>
    <xf numFmtId="0" fontId="3" fillId="0" borderId="20" xfId="2" applyNumberFormat="1" applyFont="1" applyFill="1" applyBorder="1" applyAlignment="1" applyProtection="1">
      <alignment horizontal="left"/>
    </xf>
    <xf numFmtId="0" fontId="3" fillId="0" borderId="21" xfId="2" applyNumberFormat="1" applyFont="1" applyFill="1" applyBorder="1" applyAlignment="1" applyProtection="1">
      <alignment horizontal="left"/>
    </xf>
    <xf numFmtId="0" fontId="3" fillId="0" borderId="23" xfId="2" applyNumberFormat="1" applyFont="1" applyFill="1" applyBorder="1" applyAlignment="1" applyProtection="1">
      <alignment horizontal="left"/>
    </xf>
    <xf numFmtId="0" fontId="3" fillId="0" borderId="46" xfId="2" applyNumberFormat="1" applyFont="1" applyFill="1" applyBorder="1" applyAlignment="1" applyProtection="1">
      <alignment horizontal="left"/>
    </xf>
    <xf numFmtId="0" fontId="3" fillId="0" borderId="49" xfId="2" applyNumberFormat="1" applyFont="1" applyFill="1" applyBorder="1" applyAlignment="1" applyProtection="1">
      <alignment horizontal="left"/>
    </xf>
    <xf numFmtId="0" fontId="3" fillId="0" borderId="47" xfId="2" applyNumberFormat="1" applyFont="1" applyFill="1" applyBorder="1" applyAlignment="1" applyProtection="1">
      <alignment horizontal="left"/>
    </xf>
    <xf numFmtId="0" fontId="3" fillId="0" borderId="35" xfId="2" applyNumberFormat="1" applyFont="1" applyFill="1" applyBorder="1" applyAlignment="1" applyProtection="1">
      <alignment horizontal="left"/>
    </xf>
    <xf numFmtId="0" fontId="3" fillId="0" borderId="53" xfId="2" applyNumberFormat="1" applyFont="1" applyFill="1" applyBorder="1" applyAlignment="1" applyProtection="1">
      <alignment horizontal="left"/>
    </xf>
    <xf numFmtId="0" fontId="3" fillId="0" borderId="52" xfId="2" applyNumberFormat="1" applyFont="1" applyFill="1" applyBorder="1" applyAlignment="1" applyProtection="1">
      <alignment horizontal="left"/>
    </xf>
    <xf numFmtId="0" fontId="3" fillId="0" borderId="55" xfId="2" applyFont="1" applyFill="1" applyBorder="1" applyAlignment="1" applyProtection="1">
      <alignment horizont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 vertical="center" wrapText="1"/>
    </xf>
    <xf numFmtId="0" fontId="3" fillId="0" borderId="54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57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textRotation="90"/>
    </xf>
    <xf numFmtId="0" fontId="2" fillId="0" borderId="25" xfId="2" applyFont="1" applyFill="1" applyBorder="1" applyAlignment="1" applyProtection="1">
      <alignment horizontal="center" vertical="center" textRotation="90"/>
    </xf>
    <xf numFmtId="0" fontId="2" fillId="0" borderId="12" xfId="2" applyFont="1" applyFill="1" applyBorder="1" applyAlignment="1" applyProtection="1">
      <alignment horizontal="center" vertical="center" textRotation="90"/>
    </xf>
    <xf numFmtId="0" fontId="3" fillId="0" borderId="17" xfId="2" applyFont="1" applyFill="1" applyBorder="1" applyAlignment="1" applyProtection="1">
      <alignment horizontal="left" wrapText="1"/>
    </xf>
    <xf numFmtId="0" fontId="3" fillId="0" borderId="18" xfId="2" applyFont="1" applyFill="1" applyBorder="1" applyAlignment="1" applyProtection="1">
      <alignment horizontal="left" wrapText="1"/>
    </xf>
    <xf numFmtId="0" fontId="8" fillId="0" borderId="32" xfId="6" applyNumberFormat="1" applyFont="1" applyFill="1" applyBorder="1" applyAlignment="1" applyProtection="1">
      <alignment vertical="center" wrapText="1"/>
    </xf>
    <xf numFmtId="0" fontId="12" fillId="0" borderId="28" xfId="0" applyFont="1" applyBorder="1" applyAlignment="1" applyProtection="1">
      <alignment vertical="center" wrapText="1"/>
    </xf>
    <xf numFmtId="0" fontId="3" fillId="0" borderId="54" xfId="2" applyFont="1" applyBorder="1" applyAlignment="1" applyProtection="1">
      <alignment horizont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10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</cellXfs>
  <cellStyles count="7">
    <cellStyle name="Escribir 2" xfId="5"/>
    <cellStyle name="Millares [0] 4" xfId="4"/>
    <cellStyle name="Normal" xfId="0" builtinId="0"/>
    <cellStyle name="Normal 3" xfId="2"/>
    <cellStyle name="Normal_REM 06-2002" xfId="6"/>
    <cellStyle name="Normal_REM 09-2002" xfId="3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tabSelected="1" topLeftCell="A45" workbookViewId="0">
      <selection activeCell="F63" sqref="F63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10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509</v>
      </c>
      <c r="E10" s="14">
        <f>ENERO!E10+FEBRERO!E10+MARZO!E10+ABRIL!E10+MAYO!E10+JUNIO!E10+JULIO!E10+AGOSTO!E10+SEPTIEMBRE!E10+OCTUBRE!E10+NOVIEMBRE!E10+DICIEMBRE!E10</f>
        <v>441</v>
      </c>
      <c r="F10" s="15">
        <f>ENERO!F10+FEBRERO!F10+MARZO!F10+ABRIL!F10+MAYO!F10+JUNIO!F10+JULIO!F10+AGOSTO!F10+SEPTIEMBRE!F10+OCTUBRE!F10+NOVIEMBRE!F10+DICIEMBRE!F10</f>
        <v>24</v>
      </c>
      <c r="G10" s="15">
        <f>ENERO!G10+FEBRERO!G10+MARZO!G10+ABRIL!G10+MAYO!G10+JUNIO!G10+JULIO!G10+AGOSTO!G10+SEPTIEMBRE!G10+OCTUBRE!G10+NOVIEMBRE!G10+DICIEMBRE!G10</f>
        <v>44</v>
      </c>
      <c r="H10" s="16">
        <f>ENERO!H10+FEBRERO!H10+MARZO!H10+ABRIL!H10+MAYO!H10+JUNIO!H10+JULIO!H10+AGOSTO!H10+SEPTIEMBRE!H10+OCTUBRE!H10+NOVIEMBRE!H10+DICIEMBRE!H10</f>
        <v>0</v>
      </c>
      <c r="I10" s="16">
        <f>ENERO!I10+FEBRERO!I10+MARZO!I10+ABRIL!I10+MAYO!I10+JUNIO!I10+JULIO!I10+AGOSTO!I10+SEPTIEMBRE!I10+OCTUBRE!I10+NOVIEMBRE!I10+DICIEMBRE!I10</f>
        <v>0</v>
      </c>
      <c r="J10" s="16">
        <f>ENERO!J10+FEBRERO!J10+MARZO!J10+ABRIL!J10+MAYO!J10+JUNIO!J10+JULIO!J10+AGOSTO!J10+SEPTIEMBRE!J10+OCTUBRE!J10+NOVIEMBRE!J10+DICIEMBRE!J10</f>
        <v>0</v>
      </c>
      <c r="K10" s="17">
        <f>ENERO!K10+FEBRERO!K10+MARZO!K10+ABRIL!K10+MAYO!K10+JUNIO!K10+JULIO!K10+AGOSTO!K10+SEPTIEMBRE!K10+OCTUBRE!K10+NOVIEMBRE!K10+DICIEMBRE!K10</f>
        <v>0</v>
      </c>
      <c r="L10" s="14">
        <f>ENERO!L10+FEBRERO!L10+MARZO!L10+ABRIL!L10+MAYO!L10+JUNIO!L10+JULIO!L10+AGOSTO!L10+SEPTIEMBRE!L10+OCTUBRE!L10+NOVIEMBRE!L10+DICIEMBRE!L10</f>
        <v>0</v>
      </c>
      <c r="M10" s="18">
        <f>ENERO!M10+FEBRERO!M10+MARZO!M10+ABRIL!M10+MAYO!M10+JUNIO!M10+JULIO!M10+AGOSTO!M10+SEPTIEMBRE!M10+OCTUBRE!M10+NOVIEMBRE!M10+DICIEMBRE!M10</f>
        <v>0</v>
      </c>
      <c r="N10" s="19">
        <f>ENERO!N10+FEBRERO!N10+MARZO!N10+ABRIL!N10+MAYO!N10+JUNIO!N10+JULIO!N10+AGOSTO!N10+SEPTIEMBRE!N10+OCTUBRE!N10+NOVIEMBRE!N10+DICIEMBRE!N10</f>
        <v>0</v>
      </c>
      <c r="O10" s="18">
        <f>ENERO!O10+FEBRERO!O10+MARZO!O10+ABRIL!O10+MAYO!O10+JUNIO!O10+JULIO!O10+AGOSTO!O10+SEPTIEMBRE!O10+OCTUBRE!O10+NOVIEMBRE!O10+DICIEMBRE!O10</f>
        <v>0</v>
      </c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811</v>
      </c>
      <c r="E11" s="22">
        <f>ENERO!E11+FEBRERO!E11+MARZO!E11+ABRIL!E11+MAYO!E11+JUNIO!E11+JULIO!E11+AGOSTO!E11+SEPTIEMBRE!E11+OCTUBRE!E11+NOVIEMBRE!E11+DICIEMBRE!E11</f>
        <v>669</v>
      </c>
      <c r="F11" s="23">
        <f>ENERO!F11+FEBRERO!F11+MARZO!F11+ABRIL!F11+MAYO!F11+JUNIO!F11+JULIO!F11+AGOSTO!F11+SEPTIEMBRE!F11+OCTUBRE!F11+NOVIEMBRE!F11+DICIEMBRE!F11</f>
        <v>20</v>
      </c>
      <c r="G11" s="23">
        <f>ENERO!G11+FEBRERO!G11+MARZO!G11+ABRIL!G11+MAYO!G11+JUNIO!G11+JULIO!G11+AGOSTO!G11+SEPTIEMBRE!G11+OCTUBRE!G11+NOVIEMBRE!G11+DICIEMBRE!G11</f>
        <v>122</v>
      </c>
      <c r="H11" s="23">
        <f>ENERO!H11+FEBRERO!H11+MARZO!H11+ABRIL!H11+MAYO!H11+JUNIO!H11+JULIO!H11+AGOSTO!H11+SEPTIEMBRE!H11+OCTUBRE!H11+NOVIEMBRE!H11+DICIEMBRE!H11</f>
        <v>0</v>
      </c>
      <c r="I11" s="23">
        <f>ENERO!I11+FEBRERO!I11+MARZO!I11+ABRIL!I11+MAYO!I11+JUNIO!I11+JULIO!I11+AGOSTO!I11+SEPTIEMBRE!I11+OCTUBRE!I11+NOVIEMBRE!I11+DICIEMBRE!I11</f>
        <v>0</v>
      </c>
      <c r="J11" s="23">
        <f>ENERO!J11+FEBRERO!J11+MARZO!J11+ABRIL!J11+MAYO!J11+JUNIO!J11+JULIO!J11+AGOSTO!J11+SEPTIEMBRE!J11+OCTUBRE!J11+NOVIEMBRE!J11+DICIEMBRE!J11</f>
        <v>0</v>
      </c>
      <c r="K11" s="24">
        <f>ENERO!K11+FEBRERO!K11+MARZO!K11+ABRIL!K11+MAYO!K11+JUNIO!K11+JULIO!K11+AGOSTO!K11+SEPTIEMBRE!K11+OCTUBRE!K11+NOVIEMBRE!K11+DICIEMBRE!K11</f>
        <v>0</v>
      </c>
      <c r="L11" s="22">
        <f>ENERO!L11+FEBRERO!L11+MARZO!L11+ABRIL!L11+MAYO!L11+JUNIO!L11+JULIO!L11+AGOSTO!L11+SEPTIEMBRE!L11+OCTUBRE!L11+NOVIEMBRE!L11+DICIEMBRE!L11</f>
        <v>0</v>
      </c>
      <c r="M11" s="25">
        <f>ENERO!M11+FEBRERO!M11+MARZO!M11+ABRIL!M11+MAYO!M11+JUNIO!M11+JULIO!M11+AGOSTO!M11+SEPTIEMBRE!M11+OCTUBRE!M11+NOVIEMBRE!M11+DICIEMBRE!M11</f>
        <v>0</v>
      </c>
      <c r="N11" s="26">
        <f>ENERO!N11+FEBRERO!N11+MARZO!N11+ABRIL!N11+MAYO!N11+JUNIO!N11+JULIO!N11+AGOSTO!N11+SEPTIEMBRE!N11+OCTUBRE!N11+NOVIEMBRE!N11+DICIEMBRE!N11</f>
        <v>0</v>
      </c>
      <c r="O11" s="25">
        <f>ENERO!O11+FEBRERO!O11+MARZO!O11+ABRIL!O11+MAYO!O11+JUNIO!O11+JULIO!O11+AGOSTO!O11+SEPTIEMBRE!O11+OCTUBRE!O11+NOVIEMBRE!O11+DICIEMBRE!O11</f>
        <v>0</v>
      </c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690</v>
      </c>
      <c r="E12" s="22">
        <f>ENERO!E12+FEBRERO!E12+MARZO!E12+ABRIL!E12+MAYO!E12+JUNIO!E12+JULIO!E12+AGOSTO!E12+SEPTIEMBRE!E12+OCTUBRE!E12+NOVIEMBRE!E12+DICIEMBRE!E12</f>
        <v>502</v>
      </c>
      <c r="F12" s="23">
        <f>ENERO!F12+FEBRERO!F12+MARZO!F12+ABRIL!F12+MAYO!F12+JUNIO!F12+JULIO!F12+AGOSTO!F12+SEPTIEMBRE!F12+OCTUBRE!F12+NOVIEMBRE!F12+DICIEMBRE!F12</f>
        <v>50</v>
      </c>
      <c r="G12" s="23">
        <f>ENERO!G12+FEBRERO!G12+MARZO!G12+ABRIL!G12+MAYO!G12+JUNIO!G12+JULIO!G12+AGOSTO!G12+SEPTIEMBRE!G12+OCTUBRE!G12+NOVIEMBRE!G12+DICIEMBRE!G12</f>
        <v>56</v>
      </c>
      <c r="H12" s="23">
        <f>ENERO!H12+FEBRERO!H12+MARZO!H12+ABRIL!H12+MAYO!H12+JUNIO!H12+JULIO!H12+AGOSTO!H12+SEPTIEMBRE!H12+OCTUBRE!H12+NOVIEMBRE!H12+DICIEMBRE!H12</f>
        <v>39</v>
      </c>
      <c r="I12" s="23">
        <f>ENERO!I12+FEBRERO!I12+MARZO!I12+ABRIL!I12+MAYO!I12+JUNIO!I12+JULIO!I12+AGOSTO!I12+SEPTIEMBRE!I12+OCTUBRE!I12+NOVIEMBRE!I12+DICIEMBRE!I12</f>
        <v>43</v>
      </c>
      <c r="J12" s="23">
        <f>ENERO!J12+FEBRERO!J12+MARZO!J12+ABRIL!J12+MAYO!J12+JUNIO!J12+JULIO!J12+AGOSTO!J12+SEPTIEMBRE!J12+OCTUBRE!J12+NOVIEMBRE!J12+DICIEMBRE!J12</f>
        <v>0</v>
      </c>
      <c r="K12" s="24">
        <f>ENERO!K12+FEBRERO!K12+MARZO!K12+ABRIL!K12+MAYO!K12+JUNIO!K12+JULIO!K12+AGOSTO!K12+SEPTIEMBRE!K12+OCTUBRE!K12+NOVIEMBRE!K12+DICIEMBRE!K12</f>
        <v>0</v>
      </c>
      <c r="L12" s="22">
        <f>ENERO!L12+FEBRERO!L12+MARZO!L12+ABRIL!L12+MAYO!L12+JUNIO!L12+JULIO!L12+AGOSTO!L12+SEPTIEMBRE!L12+OCTUBRE!L12+NOVIEMBRE!L12+DICIEMBRE!L12</f>
        <v>0</v>
      </c>
      <c r="M12" s="25">
        <f>ENERO!M12+FEBRERO!M12+MARZO!M12+ABRIL!M12+MAYO!M12+JUNIO!M12+JULIO!M12+AGOSTO!M12+SEPTIEMBRE!M12+OCTUBRE!M12+NOVIEMBRE!M12+DICIEMBRE!M12</f>
        <v>0</v>
      </c>
      <c r="N12" s="26">
        <f>ENERO!N12+FEBRERO!N12+MARZO!N12+ABRIL!N12+MAYO!N12+JUNIO!N12+JULIO!N12+AGOSTO!N12+SEPTIEMBRE!N12+OCTUBRE!N12+NOVIEMBRE!N12+DICIEMBRE!N12</f>
        <v>0</v>
      </c>
      <c r="O12" s="25">
        <f>ENERO!O12+FEBRERO!O12+MARZO!O12+ABRIL!O12+MAYO!O12+JUNIO!O12+JULIO!O12+AGOSTO!O12+SEPTIEMBRE!O12+OCTUBRE!O12+NOVIEMBRE!O12+DICIEMBRE!O12</f>
        <v>0</v>
      </c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264</v>
      </c>
      <c r="E13" s="22">
        <f>ENERO!E13+FEBRERO!E13+MARZO!E13+ABRIL!E13+MAYO!E13+JUNIO!E13+JULIO!E13+AGOSTO!E13+SEPTIEMBRE!E13+OCTUBRE!E13+NOVIEMBRE!E13+DICIEMBRE!E13</f>
        <v>44</v>
      </c>
      <c r="F13" s="23">
        <f>ENERO!F13+FEBRERO!F13+MARZO!F13+ABRIL!F13+MAYO!F13+JUNIO!F13+JULIO!F13+AGOSTO!F13+SEPTIEMBRE!F13+OCTUBRE!F13+NOVIEMBRE!F13+DICIEMBRE!F13</f>
        <v>42</v>
      </c>
      <c r="G13" s="23">
        <f>ENERO!G13+FEBRERO!G13+MARZO!G13+ABRIL!G13+MAYO!G13+JUNIO!G13+JULIO!G13+AGOSTO!G13+SEPTIEMBRE!G13+OCTUBRE!G13+NOVIEMBRE!G13+DICIEMBRE!G13</f>
        <v>78</v>
      </c>
      <c r="H13" s="23">
        <f>ENERO!H13+FEBRERO!H13+MARZO!H13+ABRIL!H13+MAYO!H13+JUNIO!H13+JULIO!H13+AGOSTO!H13+SEPTIEMBRE!H13+OCTUBRE!H13+NOVIEMBRE!H13+DICIEMBRE!H13</f>
        <v>54</v>
      </c>
      <c r="I13" s="23">
        <f>ENERO!I13+FEBRERO!I13+MARZO!I13+ABRIL!I13+MAYO!I13+JUNIO!I13+JULIO!I13+AGOSTO!I13+SEPTIEMBRE!I13+OCTUBRE!I13+NOVIEMBRE!I13+DICIEMBRE!I13</f>
        <v>46</v>
      </c>
      <c r="J13" s="23">
        <f>ENERO!J13+FEBRERO!J13+MARZO!J13+ABRIL!J13+MAYO!J13+JUNIO!J13+JULIO!J13+AGOSTO!J13+SEPTIEMBRE!J13+OCTUBRE!J13+NOVIEMBRE!J13+DICIEMBRE!J13</f>
        <v>0</v>
      </c>
      <c r="K13" s="24">
        <f>ENERO!K13+FEBRERO!K13+MARZO!K13+ABRIL!K13+MAYO!K13+JUNIO!K13+JULIO!K13+AGOSTO!K13+SEPTIEMBRE!K13+OCTUBRE!K13+NOVIEMBRE!K13+DICIEMBRE!K13</f>
        <v>0</v>
      </c>
      <c r="L13" s="22">
        <f>ENERO!L13+FEBRERO!L13+MARZO!L13+ABRIL!L13+MAYO!L13+JUNIO!L13+JULIO!L13+AGOSTO!L13+SEPTIEMBRE!L13+OCTUBRE!L13+NOVIEMBRE!L13+DICIEMBRE!L13</f>
        <v>0</v>
      </c>
      <c r="M13" s="25">
        <f>ENERO!M13+FEBRERO!M13+MARZO!M13+ABRIL!M13+MAYO!M13+JUNIO!M13+JULIO!M13+AGOSTO!M13+SEPTIEMBRE!M13+OCTUBRE!M13+NOVIEMBRE!M13+DICIEMBRE!M13</f>
        <v>0</v>
      </c>
      <c r="N13" s="26">
        <f>ENERO!N13+FEBRERO!N13+MARZO!N13+ABRIL!N13+MAYO!N13+JUNIO!N13+JULIO!N13+AGOSTO!N13+SEPTIEMBRE!N13+OCTUBRE!N13+NOVIEMBRE!N13+DICIEMBRE!N13</f>
        <v>0</v>
      </c>
      <c r="O13" s="25">
        <f>ENERO!O13+FEBRERO!O13+MARZO!O13+ABRIL!O13+MAYO!O13+JUNIO!O13+JULIO!O13+AGOSTO!O13+SEPTIEMBRE!O13+OCTUBRE!O13+NOVIEMBRE!O13+DICIEMBRE!O13</f>
        <v>0</v>
      </c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119</v>
      </c>
      <c r="E14" s="22">
        <f>ENERO!E14+FEBRERO!E14+MARZO!E14+ABRIL!E14+MAYO!E14+JUNIO!E14+JULIO!E14+AGOSTO!E14+SEPTIEMBRE!E14+OCTUBRE!E14+NOVIEMBRE!E14+DICIEMBRE!E14</f>
        <v>16</v>
      </c>
      <c r="F14" s="23">
        <f>ENERO!F14+FEBRERO!F14+MARZO!F14+ABRIL!F14+MAYO!F14+JUNIO!F14+JULIO!F14+AGOSTO!F14+SEPTIEMBRE!F14+OCTUBRE!F14+NOVIEMBRE!F14+DICIEMBRE!F14</f>
        <v>11</v>
      </c>
      <c r="G14" s="23">
        <f>ENERO!G14+FEBRERO!G14+MARZO!G14+ABRIL!G14+MAYO!G14+JUNIO!G14+JULIO!G14+AGOSTO!G14+SEPTIEMBRE!G14+OCTUBRE!G14+NOVIEMBRE!G14+DICIEMBRE!G14</f>
        <v>31</v>
      </c>
      <c r="H14" s="23">
        <f>ENERO!H14+FEBRERO!H14+MARZO!H14+ABRIL!H14+MAYO!H14+JUNIO!H14+JULIO!H14+AGOSTO!H14+SEPTIEMBRE!H14+OCTUBRE!H14+NOVIEMBRE!H14+DICIEMBRE!H14</f>
        <v>37</v>
      </c>
      <c r="I14" s="23">
        <f>ENERO!I14+FEBRERO!I14+MARZO!I14+ABRIL!I14+MAYO!I14+JUNIO!I14+JULIO!I14+AGOSTO!I14+SEPTIEMBRE!I14+OCTUBRE!I14+NOVIEMBRE!I14+DICIEMBRE!I14</f>
        <v>24</v>
      </c>
      <c r="J14" s="23">
        <f>ENERO!J14+FEBRERO!J14+MARZO!J14+ABRIL!J14+MAYO!J14+JUNIO!J14+JULIO!J14+AGOSTO!J14+SEPTIEMBRE!J14+OCTUBRE!J14+NOVIEMBRE!J14+DICIEMBRE!J14</f>
        <v>0</v>
      </c>
      <c r="K14" s="24">
        <f>ENERO!K14+FEBRERO!K14+MARZO!K14+ABRIL!K14+MAYO!K14+JUNIO!K14+JULIO!K14+AGOSTO!K14+SEPTIEMBRE!K14+OCTUBRE!K14+NOVIEMBRE!K14+DICIEMBRE!K14</f>
        <v>0</v>
      </c>
      <c r="L14" s="22">
        <f>ENERO!L14+FEBRERO!L14+MARZO!L14+ABRIL!L14+MAYO!L14+JUNIO!L14+JULIO!L14+AGOSTO!L14+SEPTIEMBRE!L14+OCTUBRE!L14+NOVIEMBRE!L14+DICIEMBRE!L14</f>
        <v>0</v>
      </c>
      <c r="M14" s="25">
        <f>ENERO!M14+FEBRERO!M14+MARZO!M14+ABRIL!M14+MAYO!M14+JUNIO!M14+JULIO!M14+AGOSTO!M14+SEPTIEMBRE!M14+OCTUBRE!M14+NOVIEMBRE!M14+DICIEMBRE!M14</f>
        <v>0</v>
      </c>
      <c r="N14" s="26">
        <f>ENERO!N14+FEBRERO!N14+MARZO!N14+ABRIL!N14+MAYO!N14+JUNIO!N14+JULIO!N14+AGOSTO!N14+SEPTIEMBRE!N14+OCTUBRE!N14+NOVIEMBRE!N14+DICIEMBRE!N14</f>
        <v>0</v>
      </c>
      <c r="O14" s="25">
        <f>ENERO!O14+FEBRERO!O14+MARZO!O14+ABRIL!O14+MAYO!O14+JUNIO!O14+JULIO!O14+AGOSTO!O14+SEPTIEMBRE!O14+OCTUBRE!O14+NOVIEMBRE!O14+DICIEMBRE!O14</f>
        <v>0</v>
      </c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>
        <f>ENERO!E15+FEBRERO!E15+MARZO!E15+ABRIL!E15+MAYO!E15+JUNIO!E15+JULIO!E15+AGOSTO!E15+SEPTIEMBRE!E15+OCTUBRE!E15+NOVIEMBRE!E15+DICIEMBRE!E15</f>
        <v>0</v>
      </c>
      <c r="F15" s="23">
        <f>ENERO!F15+FEBRERO!F15+MARZO!F15+ABRIL!F15+MAYO!F15+JUNIO!F15+JULIO!F15+AGOSTO!F15+SEPTIEMBRE!F15+OCTUBRE!F15+NOVIEMBRE!F15+DICIEMBRE!F15</f>
        <v>0</v>
      </c>
      <c r="G15" s="23">
        <f>ENERO!G15+FEBRERO!G15+MARZO!G15+ABRIL!G15+MAYO!G15+JUNIO!G15+JULIO!G15+AGOSTO!G15+SEPTIEMBRE!G15+OCTUBRE!G15+NOVIEMBRE!G15+DICIEMBRE!G15</f>
        <v>0</v>
      </c>
      <c r="H15" s="23">
        <f>ENERO!H15+FEBRERO!H15+MARZO!H15+ABRIL!H15+MAYO!H15+JUNIO!H15+JULIO!H15+AGOSTO!H15+SEPTIEMBRE!H15+OCTUBRE!H15+NOVIEMBRE!H15+DICIEMBRE!H15</f>
        <v>0</v>
      </c>
      <c r="I15" s="23">
        <f>ENERO!I15+FEBRERO!I15+MARZO!I15+ABRIL!I15+MAYO!I15+JUNIO!I15+JULIO!I15+AGOSTO!I15+SEPTIEMBRE!I15+OCTUBRE!I15+NOVIEMBRE!I15+DICIEMBRE!I15</f>
        <v>0</v>
      </c>
      <c r="J15" s="23">
        <f>ENERO!J15+FEBRERO!J15+MARZO!J15+ABRIL!J15+MAYO!J15+JUNIO!J15+JULIO!J15+AGOSTO!J15+SEPTIEMBRE!J15+OCTUBRE!J15+NOVIEMBRE!J15+DICIEMBRE!J15</f>
        <v>0</v>
      </c>
      <c r="K15" s="24">
        <f>ENERO!K15+FEBRERO!K15+MARZO!K15+ABRIL!K15+MAYO!K15+JUNIO!K15+JULIO!K15+AGOSTO!K15+SEPTIEMBRE!K15+OCTUBRE!K15+NOVIEMBRE!K15+DICIEMBRE!K15</f>
        <v>0</v>
      </c>
      <c r="L15" s="22">
        <f>ENERO!L15+FEBRERO!L15+MARZO!L15+ABRIL!L15+MAYO!L15+JUNIO!L15+JULIO!L15+AGOSTO!L15+SEPTIEMBRE!L15+OCTUBRE!L15+NOVIEMBRE!L15+DICIEMBRE!L15</f>
        <v>0</v>
      </c>
      <c r="M15" s="25">
        <f>ENERO!M15+FEBRERO!M15+MARZO!M15+ABRIL!M15+MAYO!M15+JUNIO!M15+JULIO!M15+AGOSTO!M15+SEPTIEMBRE!M15+OCTUBRE!M15+NOVIEMBRE!M15+DICIEMBRE!M15</f>
        <v>0</v>
      </c>
      <c r="N15" s="26">
        <f>ENERO!N15+FEBRERO!N15+MARZO!N15+ABRIL!N15+MAYO!N15+JUNIO!N15+JULIO!N15+AGOSTO!N15+SEPTIEMBRE!N15+OCTUBRE!N15+NOVIEMBRE!N15+DICIEMBRE!N15</f>
        <v>0</v>
      </c>
      <c r="O15" s="25">
        <f>ENERO!O15+FEBRERO!O15+MARZO!O15+ABRIL!O15+MAYO!O15+JUNIO!O15+JULIO!O15+AGOSTO!O15+SEPTIEMBRE!O15+OCTUBRE!O15+NOVIEMBRE!O15+DICIEMBRE!O15</f>
        <v>0</v>
      </c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31</v>
      </c>
      <c r="E16" s="22">
        <f>ENERO!E16+FEBRERO!E16+MARZO!E16+ABRIL!E16+MAYO!E16+JUNIO!E16+JULIO!E16+AGOSTO!E16+SEPTIEMBRE!E16+OCTUBRE!E16+NOVIEMBRE!E16+DICIEMBRE!E16</f>
        <v>28</v>
      </c>
      <c r="F16" s="23">
        <f>ENERO!F16+FEBRERO!F16+MARZO!F16+ABRIL!F16+MAYO!F16+JUNIO!F16+JULIO!F16+AGOSTO!F16+SEPTIEMBRE!F16+OCTUBRE!F16+NOVIEMBRE!F16+DICIEMBRE!F16</f>
        <v>0</v>
      </c>
      <c r="G16" s="23">
        <f>ENERO!G16+FEBRERO!G16+MARZO!G16+ABRIL!G16+MAYO!G16+JUNIO!G16+JULIO!G16+AGOSTO!G16+SEPTIEMBRE!G16+OCTUBRE!G16+NOVIEMBRE!G16+DICIEMBRE!G16</f>
        <v>0</v>
      </c>
      <c r="H16" s="23">
        <f>ENERO!H16+FEBRERO!H16+MARZO!H16+ABRIL!H16+MAYO!H16+JUNIO!H16+JULIO!H16+AGOSTO!H16+SEPTIEMBRE!H16+OCTUBRE!H16+NOVIEMBRE!H16+DICIEMBRE!H16</f>
        <v>0</v>
      </c>
      <c r="I16" s="23">
        <f>ENERO!I16+FEBRERO!I16+MARZO!I16+ABRIL!I16+MAYO!I16+JUNIO!I16+JULIO!I16+AGOSTO!I16+SEPTIEMBRE!I16+OCTUBRE!I16+NOVIEMBRE!I16+DICIEMBRE!I16</f>
        <v>3</v>
      </c>
      <c r="J16" s="23">
        <f>ENERO!J16+FEBRERO!J16+MARZO!J16+ABRIL!J16+MAYO!J16+JUNIO!J16+JULIO!J16+AGOSTO!J16+SEPTIEMBRE!J16+OCTUBRE!J16+NOVIEMBRE!J16+DICIEMBRE!J16</f>
        <v>0</v>
      </c>
      <c r="K16" s="24">
        <f>ENERO!K16+FEBRERO!K16+MARZO!K16+ABRIL!K16+MAYO!K16+JUNIO!K16+JULIO!K16+AGOSTO!K16+SEPTIEMBRE!K16+OCTUBRE!K16+NOVIEMBRE!K16+DICIEMBRE!K16</f>
        <v>0</v>
      </c>
      <c r="L16" s="22">
        <f>ENERO!L16+FEBRERO!L16+MARZO!L16+ABRIL!L16+MAYO!L16+JUNIO!L16+JULIO!L16+AGOSTO!L16+SEPTIEMBRE!L16+OCTUBRE!L16+NOVIEMBRE!L16+DICIEMBRE!L16</f>
        <v>0</v>
      </c>
      <c r="M16" s="25">
        <f>ENERO!M16+FEBRERO!M16+MARZO!M16+ABRIL!M16+MAYO!M16+JUNIO!M16+JULIO!M16+AGOSTO!M16+SEPTIEMBRE!M16+OCTUBRE!M16+NOVIEMBRE!M16+DICIEMBRE!M16</f>
        <v>0</v>
      </c>
      <c r="N16" s="26">
        <f>ENERO!N16+FEBRERO!N16+MARZO!N16+ABRIL!N16+MAYO!N16+JUNIO!N16+JULIO!N16+AGOSTO!N16+SEPTIEMBRE!N16+OCTUBRE!N16+NOVIEMBRE!N16+DICIEMBRE!N16</f>
        <v>0</v>
      </c>
      <c r="O16" s="25">
        <f>ENERO!O16+FEBRERO!O16+MARZO!O16+ABRIL!O16+MAYO!O16+JUNIO!O16+JULIO!O16+AGOSTO!O16+SEPTIEMBRE!O16+OCTUBRE!O16+NOVIEMBRE!O16+DICIEMBRE!O16</f>
        <v>0</v>
      </c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742</v>
      </c>
      <c r="E17" s="27">
        <f>ENERO!E17+FEBRERO!E17+MARZO!E17+ABRIL!E17+MAYO!E17+JUNIO!E17+JULIO!E17+AGOSTO!E17+SEPTIEMBRE!E17+OCTUBRE!E17+NOVIEMBRE!E17+DICIEMBRE!E17</f>
        <v>0</v>
      </c>
      <c r="F17" s="28">
        <f>ENERO!F17+FEBRERO!F17+MARZO!F17+ABRIL!F17+MAYO!F17+JUNIO!F17+JULIO!F17+AGOSTO!F17+SEPTIEMBRE!F17+OCTUBRE!F17+NOVIEMBRE!F17+DICIEMBRE!F17</f>
        <v>0</v>
      </c>
      <c r="G17" s="28">
        <f>ENERO!G17+FEBRERO!G17+MARZO!G17+ABRIL!G17+MAYO!G17+JUNIO!G17+JULIO!G17+AGOSTO!G17+SEPTIEMBRE!G17+OCTUBRE!G17+NOVIEMBRE!G17+DICIEMBRE!G17</f>
        <v>0</v>
      </c>
      <c r="H17" s="28">
        <f>ENERO!H17+FEBRERO!H17+MARZO!H17+ABRIL!H17+MAYO!H17+JUNIO!H17+JULIO!H17+AGOSTO!H17+SEPTIEMBRE!H17+OCTUBRE!H17+NOVIEMBRE!H17+DICIEMBRE!H17</f>
        <v>0</v>
      </c>
      <c r="I17" s="28">
        <f>ENERO!I17+FEBRERO!I17+MARZO!I17+ABRIL!I17+MAYO!I17+JUNIO!I17+JULIO!I17+AGOSTO!I17+SEPTIEMBRE!I17+OCTUBRE!I17+NOVIEMBRE!I17+DICIEMBRE!I17</f>
        <v>0</v>
      </c>
      <c r="J17" s="28">
        <f>ENERO!J17+FEBRERO!J17+MARZO!J17+ABRIL!J17+MAYO!J17+JUNIO!J17+JULIO!J17+AGOSTO!J17+SEPTIEMBRE!J17+OCTUBRE!J17+NOVIEMBRE!J17+DICIEMBRE!J17</f>
        <v>0</v>
      </c>
      <c r="K17" s="29">
        <f>ENERO!K17+FEBRERO!K17+MARZO!K17+ABRIL!K17+MAYO!K17+JUNIO!K17+JULIO!K17+AGOSTO!K17+SEPTIEMBRE!K17+OCTUBRE!K17+NOVIEMBRE!K17+DICIEMBRE!K17</f>
        <v>0</v>
      </c>
      <c r="L17" s="22">
        <f>ENERO!L17+FEBRERO!L17+MARZO!L17+ABRIL!L17+MAYO!L17+JUNIO!L17+JULIO!L17+AGOSTO!L17+SEPTIEMBRE!L17+OCTUBRE!L17+NOVIEMBRE!L17+DICIEMBRE!L17</f>
        <v>0</v>
      </c>
      <c r="M17" s="25">
        <f>ENERO!M17+FEBRERO!M17+MARZO!M17+ABRIL!M17+MAYO!M17+JUNIO!M17+JULIO!M17+AGOSTO!M17+SEPTIEMBRE!M17+OCTUBRE!M17+NOVIEMBRE!M17+DICIEMBRE!M17</f>
        <v>742</v>
      </c>
      <c r="N17" s="26">
        <f>ENERO!N17+FEBRERO!N17+MARZO!N17+ABRIL!N17+MAYO!N17+JUNIO!N17+JULIO!N17+AGOSTO!N17+SEPTIEMBRE!N17+OCTUBRE!N17+NOVIEMBRE!N17+DICIEMBRE!N17</f>
        <v>0</v>
      </c>
      <c r="O17" s="30">
        <f>ENERO!O17+FEBRERO!O17+MARZO!O17+ABRIL!O17+MAYO!O17+JUNIO!O17+JULIO!O17+AGOSTO!O17+SEPTIEMBRE!O17+OCTUBRE!O17+NOVIEMBRE!O17+DICIEMBRE!O17</f>
        <v>0</v>
      </c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>
        <f>ENERO!E18+FEBRERO!E18+MARZO!E18+ABRIL!E18+MAYO!E18+JUNIO!E18+JULIO!E18+AGOSTO!E18+SEPTIEMBRE!E18+OCTUBRE!E18+NOVIEMBRE!E18+DICIEMBRE!E18</f>
        <v>0</v>
      </c>
      <c r="F18" s="23">
        <f>ENERO!F18+FEBRERO!F18+MARZO!F18+ABRIL!F18+MAYO!F18+JUNIO!F18+JULIO!F18+AGOSTO!F18+SEPTIEMBRE!F18+OCTUBRE!F18+NOVIEMBRE!F18+DICIEMBRE!F18</f>
        <v>0</v>
      </c>
      <c r="G18" s="23">
        <f>ENERO!G18+FEBRERO!G18+MARZO!G18+ABRIL!G18+MAYO!G18+JUNIO!G18+JULIO!G18+AGOSTO!G18+SEPTIEMBRE!G18+OCTUBRE!G18+NOVIEMBRE!G18+DICIEMBRE!G18</f>
        <v>0</v>
      </c>
      <c r="H18" s="23">
        <f>ENERO!H18+FEBRERO!H18+MARZO!H18+ABRIL!H18+MAYO!H18+JUNIO!H18+JULIO!H18+AGOSTO!H18+SEPTIEMBRE!H18+OCTUBRE!H18+NOVIEMBRE!H18+DICIEMBRE!H18</f>
        <v>0</v>
      </c>
      <c r="I18" s="28">
        <f>ENERO!I18+FEBRERO!I18+MARZO!I18+ABRIL!I18+MAYO!I18+JUNIO!I18+JULIO!I18+AGOSTO!I18+SEPTIEMBRE!I18+OCTUBRE!I18+NOVIEMBRE!I18+DICIEMBRE!I18</f>
        <v>0</v>
      </c>
      <c r="J18" s="28">
        <f>ENERO!J18+FEBRERO!J18+MARZO!J18+ABRIL!J18+MAYO!J18+JUNIO!J18+JULIO!J18+AGOSTO!J18+SEPTIEMBRE!J18+OCTUBRE!J18+NOVIEMBRE!J18+DICIEMBRE!J18</f>
        <v>0</v>
      </c>
      <c r="K18" s="29">
        <f>ENERO!K18+FEBRERO!K18+MARZO!K18+ABRIL!K18+MAYO!K18+JUNIO!K18+JULIO!K18+AGOSTO!K18+SEPTIEMBRE!K18+OCTUBRE!K18+NOVIEMBRE!K18+DICIEMBRE!K18</f>
        <v>0</v>
      </c>
      <c r="L18" s="31">
        <f>ENERO!L18+FEBRERO!L18+MARZO!L18+ABRIL!L18+MAYO!L18+JUNIO!L18+JULIO!L18+AGOSTO!L18+SEPTIEMBRE!L18+OCTUBRE!L18+NOVIEMBRE!L18+DICIEMBRE!L18</f>
        <v>0</v>
      </c>
      <c r="M18" s="30">
        <f>ENERO!M18+FEBRERO!M18+MARZO!M18+ABRIL!M18+MAYO!M18+JUNIO!M18+JULIO!M18+AGOSTO!M18+SEPTIEMBRE!M18+OCTUBRE!M18+NOVIEMBRE!M18+DICIEMBRE!M18</f>
        <v>0</v>
      </c>
      <c r="N18" s="32">
        <f>ENERO!N18+FEBRERO!N18+MARZO!N18+ABRIL!N18+MAYO!N18+JUNIO!N18+JULIO!N18+AGOSTO!N18+SEPTIEMBRE!N18+OCTUBRE!N18+NOVIEMBRE!N18+DICIEMBRE!N18</f>
        <v>0</v>
      </c>
      <c r="O18" s="30">
        <f>ENERO!O18+FEBRERO!O18+MARZO!O18+ABRIL!O18+MAYO!O18+JUNIO!O18+JULIO!O18+AGOSTO!O18+SEPTIEMBRE!O18+OCTUBRE!O18+NOVIEMBRE!O18+DICIEMBRE!O18</f>
        <v>0</v>
      </c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>
        <f>ENERO!E19+FEBRERO!E19+MARZO!E19+ABRIL!E19+MAYO!E19+JUNIO!E19+JULIO!E19+AGOSTO!E19+SEPTIEMBRE!E19+OCTUBRE!E19+NOVIEMBRE!E19+DICIEMBRE!E19</f>
        <v>0</v>
      </c>
      <c r="F19" s="23">
        <f>ENERO!F19+FEBRERO!F19+MARZO!F19+ABRIL!F19+MAYO!F19+JUNIO!F19+JULIO!F19+AGOSTO!F19+SEPTIEMBRE!F19+OCTUBRE!F19+NOVIEMBRE!F19+DICIEMBRE!F19</f>
        <v>0</v>
      </c>
      <c r="G19" s="23">
        <f>ENERO!G19+FEBRERO!G19+MARZO!G19+ABRIL!G19+MAYO!G19+JUNIO!G19+JULIO!G19+AGOSTO!G19+SEPTIEMBRE!G19+OCTUBRE!G19+NOVIEMBRE!G19+DICIEMBRE!G19</f>
        <v>0</v>
      </c>
      <c r="H19" s="28">
        <f>ENERO!H19+FEBRERO!H19+MARZO!H19+ABRIL!H19+MAYO!H19+JUNIO!H19+JULIO!H19+AGOSTO!H19+SEPTIEMBRE!H19+OCTUBRE!H19+NOVIEMBRE!H19+DICIEMBRE!H19</f>
        <v>0</v>
      </c>
      <c r="I19" s="28">
        <f>ENERO!I19+FEBRERO!I19+MARZO!I19+ABRIL!I19+MAYO!I19+JUNIO!I19+JULIO!I19+AGOSTO!I19+SEPTIEMBRE!I19+OCTUBRE!I19+NOVIEMBRE!I19+DICIEMBRE!I19</f>
        <v>0</v>
      </c>
      <c r="J19" s="28">
        <f>ENERO!J19+FEBRERO!J19+MARZO!J19+ABRIL!J19+MAYO!J19+JUNIO!J19+JULIO!J19+AGOSTO!J19+SEPTIEMBRE!J19+OCTUBRE!J19+NOVIEMBRE!J19+DICIEMBRE!J19</f>
        <v>0</v>
      </c>
      <c r="K19" s="29">
        <f>ENERO!K19+FEBRERO!K19+MARZO!K19+ABRIL!K19+MAYO!K19+JUNIO!K19+JULIO!K19+AGOSTO!K19+SEPTIEMBRE!K19+OCTUBRE!K19+NOVIEMBRE!K19+DICIEMBRE!K19</f>
        <v>0</v>
      </c>
      <c r="L19" s="33">
        <f>ENERO!L19+FEBRERO!L19+MARZO!L19+ABRIL!L19+MAYO!L19+JUNIO!L19+JULIO!L19+AGOSTO!L19+SEPTIEMBRE!L19+OCTUBRE!L19+NOVIEMBRE!L19+DICIEMBRE!L19</f>
        <v>0</v>
      </c>
      <c r="M19" s="34">
        <f>ENERO!M19+FEBRERO!M19+MARZO!M19+ABRIL!M19+MAYO!M19+JUNIO!M19+JULIO!M19+AGOSTO!M19+SEPTIEMBRE!M19+OCTUBRE!M19+NOVIEMBRE!M19+DICIEMBRE!M19</f>
        <v>0</v>
      </c>
      <c r="N19" s="35">
        <f>ENERO!N19+FEBRERO!N19+MARZO!N19+ABRIL!N19+MAYO!N19+JUNIO!N19+JULIO!N19+AGOSTO!N19+SEPTIEMBRE!N19+OCTUBRE!N19+NOVIEMBRE!N19+DICIEMBRE!N19</f>
        <v>0</v>
      </c>
      <c r="O19" s="25">
        <f>ENERO!O19+FEBRERO!O19+MARZO!O19+ABRIL!O19+MAYO!O19+JUNIO!O19+JULIO!O19+AGOSTO!O19+SEPTIEMBRE!O19+OCTUBRE!O19+NOVIEMBRE!O19+DICIEMBRE!O19</f>
        <v>0</v>
      </c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>
        <f>ENERO!E20+FEBRERO!E20+MARZO!E20+ABRIL!E20+MAYO!E20+JUNIO!E20+JULIO!E20+AGOSTO!E20+SEPTIEMBRE!E20+OCTUBRE!E20+NOVIEMBRE!E20+DICIEMBRE!E20</f>
        <v>0</v>
      </c>
      <c r="F20" s="23">
        <f>ENERO!F20+FEBRERO!F20+MARZO!F20+ABRIL!F20+MAYO!F20+JUNIO!F20+JULIO!F20+AGOSTO!F20+SEPTIEMBRE!F20+OCTUBRE!F20+NOVIEMBRE!F20+DICIEMBRE!F20</f>
        <v>0</v>
      </c>
      <c r="G20" s="23">
        <f>ENERO!G20+FEBRERO!G20+MARZO!G20+ABRIL!G20+MAYO!G20+JUNIO!G20+JULIO!G20+AGOSTO!G20+SEPTIEMBRE!G20+OCTUBRE!G20+NOVIEMBRE!G20+DICIEMBRE!G20</f>
        <v>0</v>
      </c>
      <c r="H20" s="23">
        <f>ENERO!H20+FEBRERO!H20+MARZO!H20+ABRIL!H20+MAYO!H20+JUNIO!H20+JULIO!H20+AGOSTO!H20+SEPTIEMBRE!H20+OCTUBRE!H20+NOVIEMBRE!H20+DICIEMBRE!H20</f>
        <v>0</v>
      </c>
      <c r="I20" s="23">
        <f>ENERO!I20+FEBRERO!I20+MARZO!I20+ABRIL!I20+MAYO!I20+JUNIO!I20+JULIO!I20+AGOSTO!I20+SEPTIEMBRE!I20+OCTUBRE!I20+NOVIEMBRE!I20+DICIEMBRE!I20</f>
        <v>0</v>
      </c>
      <c r="J20" s="23">
        <f>ENERO!J20+FEBRERO!J20+MARZO!J20+ABRIL!J20+MAYO!J20+JUNIO!J20+JULIO!J20+AGOSTO!J20+SEPTIEMBRE!J20+OCTUBRE!J20+NOVIEMBRE!J20+DICIEMBRE!J20</f>
        <v>0</v>
      </c>
      <c r="K20" s="24">
        <f>ENERO!K20+FEBRERO!K20+MARZO!K20+ABRIL!K20+MAYO!K20+JUNIO!K20+JULIO!K20+AGOSTO!K20+SEPTIEMBRE!K20+OCTUBRE!K20+NOVIEMBRE!K20+DICIEMBRE!K20</f>
        <v>0</v>
      </c>
      <c r="L20" s="22">
        <f>ENERO!L20+FEBRERO!L20+MARZO!L20+ABRIL!L20+MAYO!L20+JUNIO!L20+JULIO!L20+AGOSTO!L20+SEPTIEMBRE!L20+OCTUBRE!L20+NOVIEMBRE!L20+DICIEMBRE!L20</f>
        <v>0</v>
      </c>
      <c r="M20" s="25">
        <f>ENERO!M20+FEBRERO!M20+MARZO!M20+ABRIL!M20+MAYO!M20+JUNIO!M20+JULIO!M20+AGOSTO!M20+SEPTIEMBRE!M20+OCTUBRE!M20+NOVIEMBRE!M20+DICIEMBRE!M20</f>
        <v>0</v>
      </c>
      <c r="N20" s="26">
        <f>ENERO!N20+FEBRERO!N20+MARZO!N20+ABRIL!N20+MAYO!N20+JUNIO!N20+JULIO!N20+AGOSTO!N20+SEPTIEMBRE!N20+OCTUBRE!N20+NOVIEMBRE!N20+DICIEMBRE!N20</f>
        <v>0</v>
      </c>
      <c r="O20" s="25">
        <f>ENERO!O20+FEBRERO!O20+MARZO!O20+ABRIL!O20+MAYO!O20+JUNIO!O20+JULIO!O20+AGOSTO!O20+SEPTIEMBRE!O20+OCTUBRE!O20+NOVIEMBRE!O20+DICIEMBRE!O20</f>
        <v>0</v>
      </c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156</v>
      </c>
      <c r="E21" s="22">
        <f>ENERO!E21+FEBRERO!E21+MARZO!E21+ABRIL!E21+MAYO!E21+JUNIO!E21+JULIO!E21+AGOSTO!E21+SEPTIEMBRE!E21+OCTUBRE!E21+NOVIEMBRE!E21+DICIEMBRE!E21</f>
        <v>112</v>
      </c>
      <c r="F21" s="23">
        <f>ENERO!F21+FEBRERO!F21+MARZO!F21+ABRIL!F21+MAYO!F21+JUNIO!F21+JULIO!F21+AGOSTO!F21+SEPTIEMBRE!F21+OCTUBRE!F21+NOVIEMBRE!F21+DICIEMBRE!F21</f>
        <v>21</v>
      </c>
      <c r="G21" s="23">
        <f>ENERO!G21+FEBRERO!G21+MARZO!G21+ABRIL!G21+MAYO!G21+JUNIO!G21+JULIO!G21+AGOSTO!G21+SEPTIEMBRE!G21+OCTUBRE!G21+NOVIEMBRE!G21+DICIEMBRE!G21</f>
        <v>0</v>
      </c>
      <c r="H21" s="23">
        <f>ENERO!H21+FEBRERO!H21+MARZO!H21+ABRIL!H21+MAYO!H21+JUNIO!H21+JULIO!H21+AGOSTO!H21+SEPTIEMBRE!H21+OCTUBRE!H21+NOVIEMBRE!H21+DICIEMBRE!H21</f>
        <v>0</v>
      </c>
      <c r="I21" s="23">
        <f>ENERO!I21+FEBRERO!I21+MARZO!I21+ABRIL!I21+MAYO!I21+JUNIO!I21+JULIO!I21+AGOSTO!I21+SEPTIEMBRE!I21+OCTUBRE!I21+NOVIEMBRE!I21+DICIEMBRE!I21</f>
        <v>23</v>
      </c>
      <c r="J21" s="23">
        <f>ENERO!J21+FEBRERO!J21+MARZO!J21+ABRIL!J21+MAYO!J21+JUNIO!J21+JULIO!J21+AGOSTO!J21+SEPTIEMBRE!J21+OCTUBRE!J21+NOVIEMBRE!J21+DICIEMBRE!J21</f>
        <v>0</v>
      </c>
      <c r="K21" s="24">
        <f>ENERO!K21+FEBRERO!K21+MARZO!K21+ABRIL!K21+MAYO!K21+JUNIO!K21+JULIO!K21+AGOSTO!K21+SEPTIEMBRE!K21+OCTUBRE!K21+NOVIEMBRE!K21+DICIEMBRE!K21</f>
        <v>0</v>
      </c>
      <c r="L21" s="22">
        <f>ENERO!L21+FEBRERO!L21+MARZO!L21+ABRIL!L21+MAYO!L21+JUNIO!L21+JULIO!L21+AGOSTO!L21+SEPTIEMBRE!L21+OCTUBRE!L21+NOVIEMBRE!L21+DICIEMBRE!L21</f>
        <v>0</v>
      </c>
      <c r="M21" s="25">
        <f>ENERO!M21+FEBRERO!M21+MARZO!M21+ABRIL!M21+MAYO!M21+JUNIO!M21+JULIO!M21+AGOSTO!M21+SEPTIEMBRE!M21+OCTUBRE!M21+NOVIEMBRE!M21+DICIEMBRE!M21</f>
        <v>0</v>
      </c>
      <c r="N21" s="26">
        <f>ENERO!N21+FEBRERO!N21+MARZO!N21+ABRIL!N21+MAYO!N21+JUNIO!N21+JULIO!N21+AGOSTO!N21+SEPTIEMBRE!N21+OCTUBRE!N21+NOVIEMBRE!N21+DICIEMBRE!N21</f>
        <v>0</v>
      </c>
      <c r="O21" s="25">
        <f>ENERO!O21+FEBRERO!O21+MARZO!O21+ABRIL!O21+MAYO!O21+JUNIO!O21+JULIO!O21+AGOSTO!O21+SEPTIEMBRE!O21+OCTUBRE!O21+NOVIEMBRE!O21+DICIEMBRE!O21</f>
        <v>0</v>
      </c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24</v>
      </c>
      <c r="E22" s="22">
        <f>ENERO!E22+FEBRERO!E22+MARZO!E22+ABRIL!E22+MAYO!E22+JUNIO!E22+JULIO!E22+AGOSTO!E22+SEPTIEMBRE!E22+OCTUBRE!E22+NOVIEMBRE!E22+DICIEMBRE!E22</f>
        <v>15</v>
      </c>
      <c r="F22" s="23">
        <f>ENERO!F22+FEBRERO!F22+MARZO!F22+ABRIL!F22+MAYO!F22+JUNIO!F22+JULIO!F22+AGOSTO!F22+SEPTIEMBRE!F22+OCTUBRE!F22+NOVIEMBRE!F22+DICIEMBRE!F22</f>
        <v>0</v>
      </c>
      <c r="G22" s="23">
        <f>ENERO!G22+FEBRERO!G22+MARZO!G22+ABRIL!G22+MAYO!G22+JUNIO!G22+JULIO!G22+AGOSTO!G22+SEPTIEMBRE!G22+OCTUBRE!G22+NOVIEMBRE!G22+DICIEMBRE!G22</f>
        <v>2</v>
      </c>
      <c r="H22" s="23">
        <f>ENERO!H22+FEBRERO!H22+MARZO!H22+ABRIL!H22+MAYO!H22+JUNIO!H22+JULIO!H22+AGOSTO!H22+SEPTIEMBRE!H22+OCTUBRE!H22+NOVIEMBRE!H22+DICIEMBRE!H22</f>
        <v>1</v>
      </c>
      <c r="I22" s="23">
        <f>ENERO!I22+FEBRERO!I22+MARZO!I22+ABRIL!I22+MAYO!I22+JUNIO!I22+JULIO!I22+AGOSTO!I22+SEPTIEMBRE!I22+OCTUBRE!I22+NOVIEMBRE!I22+DICIEMBRE!I22</f>
        <v>1</v>
      </c>
      <c r="J22" s="23">
        <f>ENERO!J22+FEBRERO!J22+MARZO!J22+ABRIL!J22+MAYO!J22+JUNIO!J22+JULIO!J22+AGOSTO!J22+SEPTIEMBRE!J22+OCTUBRE!J22+NOVIEMBRE!J22+DICIEMBRE!J22</f>
        <v>5</v>
      </c>
      <c r="K22" s="24">
        <f>ENERO!K22+FEBRERO!K22+MARZO!K22+ABRIL!K22+MAYO!K22+JUNIO!K22+JULIO!K22+AGOSTO!K22+SEPTIEMBRE!K22+OCTUBRE!K22+NOVIEMBRE!K22+DICIEMBRE!K22</f>
        <v>0</v>
      </c>
      <c r="L22" s="22">
        <f>ENERO!L22+FEBRERO!L22+MARZO!L22+ABRIL!L22+MAYO!L22+JUNIO!L22+JULIO!L22+AGOSTO!L22+SEPTIEMBRE!L22+OCTUBRE!L22+NOVIEMBRE!L22+DICIEMBRE!L22</f>
        <v>0</v>
      </c>
      <c r="M22" s="25">
        <f>ENERO!M22+FEBRERO!M22+MARZO!M22+ABRIL!M22+MAYO!M22+JUNIO!M22+JULIO!M22+AGOSTO!M22+SEPTIEMBRE!M22+OCTUBRE!M22+NOVIEMBRE!M22+DICIEMBRE!M22</f>
        <v>0</v>
      </c>
      <c r="N22" s="26">
        <f>ENERO!N22+FEBRERO!N22+MARZO!N22+ABRIL!N22+MAYO!N22+JUNIO!N22+JULIO!N22+AGOSTO!N22+SEPTIEMBRE!N22+OCTUBRE!N22+NOVIEMBRE!N22+DICIEMBRE!N22</f>
        <v>0</v>
      </c>
      <c r="O22" s="25">
        <f>ENERO!O22+FEBRERO!O22+MARZO!O22+ABRIL!O22+MAYO!O22+JUNIO!O22+JULIO!O22+AGOSTO!O22+SEPTIEMBRE!O22+OCTUBRE!O22+NOVIEMBRE!O22+DICIEMBRE!O22</f>
        <v>0</v>
      </c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>
        <f>ENERO!E23+FEBRERO!E23+MARZO!E23+ABRIL!E23+MAYO!E23+JUNIO!E23+JULIO!E23+AGOSTO!E23+SEPTIEMBRE!E23+OCTUBRE!E23+NOVIEMBRE!E23+DICIEMBRE!E23</f>
        <v>0</v>
      </c>
      <c r="F23" s="23">
        <f>ENERO!F23+FEBRERO!F23+MARZO!F23+ABRIL!F23+MAYO!F23+JUNIO!F23+JULIO!F23+AGOSTO!F23+SEPTIEMBRE!F23+OCTUBRE!F23+NOVIEMBRE!F23+DICIEMBRE!F23</f>
        <v>0</v>
      </c>
      <c r="G23" s="23">
        <f>ENERO!G23+FEBRERO!G23+MARZO!G23+ABRIL!G23+MAYO!G23+JUNIO!G23+JULIO!G23+AGOSTO!G23+SEPTIEMBRE!G23+OCTUBRE!G23+NOVIEMBRE!G23+DICIEMBRE!G23</f>
        <v>0</v>
      </c>
      <c r="H23" s="23">
        <f>ENERO!H23+FEBRERO!H23+MARZO!H23+ABRIL!H23+MAYO!H23+JUNIO!H23+JULIO!H23+AGOSTO!H23+SEPTIEMBRE!H23+OCTUBRE!H23+NOVIEMBRE!H23+DICIEMBRE!H23</f>
        <v>0</v>
      </c>
      <c r="I23" s="23">
        <f>ENERO!I23+FEBRERO!I23+MARZO!I23+ABRIL!I23+MAYO!I23+JUNIO!I23+JULIO!I23+AGOSTO!I23+SEPTIEMBRE!I23+OCTUBRE!I23+NOVIEMBRE!I23+DICIEMBRE!I23</f>
        <v>0</v>
      </c>
      <c r="J23" s="23">
        <f>ENERO!J23+FEBRERO!J23+MARZO!J23+ABRIL!J23+MAYO!J23+JUNIO!J23+JULIO!J23+AGOSTO!J23+SEPTIEMBRE!J23+OCTUBRE!J23+NOVIEMBRE!J23+DICIEMBRE!J23</f>
        <v>0</v>
      </c>
      <c r="K23" s="24">
        <f>ENERO!K23+FEBRERO!K23+MARZO!K23+ABRIL!K23+MAYO!K23+JUNIO!K23+JULIO!K23+AGOSTO!K23+SEPTIEMBRE!K23+OCTUBRE!K23+NOVIEMBRE!K23+DICIEMBRE!K23</f>
        <v>0</v>
      </c>
      <c r="L23" s="22">
        <f>ENERO!L23+FEBRERO!L23+MARZO!L23+ABRIL!L23+MAYO!L23+JUNIO!L23+JULIO!L23+AGOSTO!L23+SEPTIEMBRE!L23+OCTUBRE!L23+NOVIEMBRE!L23+DICIEMBRE!L23</f>
        <v>0</v>
      </c>
      <c r="M23" s="25">
        <f>ENERO!M23+FEBRERO!M23+MARZO!M23+ABRIL!M23+MAYO!M23+JUNIO!M23+JULIO!M23+AGOSTO!M23+SEPTIEMBRE!M23+OCTUBRE!M23+NOVIEMBRE!M23+DICIEMBRE!M23</f>
        <v>0</v>
      </c>
      <c r="N23" s="26">
        <f>ENERO!N23+FEBRERO!N23+MARZO!N23+ABRIL!N23+MAYO!N23+JUNIO!N23+JULIO!N23+AGOSTO!N23+SEPTIEMBRE!N23+OCTUBRE!N23+NOVIEMBRE!N23+DICIEMBRE!N23</f>
        <v>0</v>
      </c>
      <c r="O23" s="25">
        <f>ENERO!O23+FEBRERO!O23+MARZO!O23+ABRIL!O23+MAYO!O23+JUNIO!O23+JULIO!O23+AGOSTO!O23+SEPTIEMBRE!O23+OCTUBRE!O23+NOVIEMBRE!O23+DICIEMBRE!O23</f>
        <v>0</v>
      </c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>
        <f>ENERO!E24+FEBRERO!E24+MARZO!E24+ABRIL!E24+MAYO!E24+JUNIO!E24+JULIO!E24+AGOSTO!E24+SEPTIEMBRE!E24+OCTUBRE!E24+NOVIEMBRE!E24+DICIEMBRE!E24</f>
        <v>0</v>
      </c>
      <c r="F24" s="23">
        <f>ENERO!F24+FEBRERO!F24+MARZO!F24+ABRIL!F24+MAYO!F24+JUNIO!F24+JULIO!F24+AGOSTO!F24+SEPTIEMBRE!F24+OCTUBRE!F24+NOVIEMBRE!F24+DICIEMBRE!F24</f>
        <v>0</v>
      </c>
      <c r="G24" s="23">
        <f>ENERO!G24+FEBRERO!G24+MARZO!G24+ABRIL!G24+MAYO!G24+JUNIO!G24+JULIO!G24+AGOSTO!G24+SEPTIEMBRE!G24+OCTUBRE!G24+NOVIEMBRE!G24+DICIEMBRE!G24</f>
        <v>0</v>
      </c>
      <c r="H24" s="23">
        <f>ENERO!H24+FEBRERO!H24+MARZO!H24+ABRIL!H24+MAYO!H24+JUNIO!H24+JULIO!H24+AGOSTO!H24+SEPTIEMBRE!H24+OCTUBRE!H24+NOVIEMBRE!H24+DICIEMBRE!H24</f>
        <v>0</v>
      </c>
      <c r="I24" s="23">
        <f>ENERO!I24+FEBRERO!I24+MARZO!I24+ABRIL!I24+MAYO!I24+JUNIO!I24+JULIO!I24+AGOSTO!I24+SEPTIEMBRE!I24+OCTUBRE!I24+NOVIEMBRE!I24+DICIEMBRE!I24</f>
        <v>0</v>
      </c>
      <c r="J24" s="23">
        <f>ENERO!J24+FEBRERO!J24+MARZO!J24+ABRIL!J24+MAYO!J24+JUNIO!J24+JULIO!J24+AGOSTO!J24+SEPTIEMBRE!J24+OCTUBRE!J24+NOVIEMBRE!J24+DICIEMBRE!J24</f>
        <v>0</v>
      </c>
      <c r="K24" s="24">
        <f>ENERO!K24+FEBRERO!K24+MARZO!K24+ABRIL!K24+MAYO!K24+JUNIO!K24+JULIO!K24+AGOSTO!K24+SEPTIEMBRE!K24+OCTUBRE!K24+NOVIEMBRE!K24+DICIEMBRE!K24</f>
        <v>0</v>
      </c>
      <c r="L24" s="22">
        <f>ENERO!L24+FEBRERO!L24+MARZO!L24+ABRIL!L24+MAYO!L24+JUNIO!L24+JULIO!L24+AGOSTO!L24+SEPTIEMBRE!L24+OCTUBRE!L24+NOVIEMBRE!L24+DICIEMBRE!L24</f>
        <v>0</v>
      </c>
      <c r="M24" s="25">
        <f>ENERO!M24+FEBRERO!M24+MARZO!M24+ABRIL!M24+MAYO!M24+JUNIO!M24+JULIO!M24+AGOSTO!M24+SEPTIEMBRE!M24+OCTUBRE!M24+NOVIEMBRE!M24+DICIEMBRE!M24</f>
        <v>0</v>
      </c>
      <c r="N24" s="26">
        <f>ENERO!N24+FEBRERO!N24+MARZO!N24+ABRIL!N24+MAYO!N24+JUNIO!N24+JULIO!N24+AGOSTO!N24+SEPTIEMBRE!N24+OCTUBRE!N24+NOVIEMBRE!N24+DICIEMBRE!N24</f>
        <v>0</v>
      </c>
      <c r="O24" s="25">
        <f>ENERO!O24+FEBRERO!O24+MARZO!O24+ABRIL!O24+MAYO!O24+JUNIO!O24+JULIO!O24+AGOSTO!O24+SEPTIEMBRE!O24+OCTUBRE!O24+NOVIEMBRE!O24+DICIEMBRE!O24</f>
        <v>0</v>
      </c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141</v>
      </c>
      <c r="E25" s="37">
        <f>ENERO!E25+FEBRERO!E25+MARZO!E25+ABRIL!E25+MAYO!E25+JUNIO!E25+JULIO!E25+AGOSTO!E25+SEPTIEMBRE!E25+OCTUBRE!E25+NOVIEMBRE!E25+DICIEMBRE!E25</f>
        <v>125</v>
      </c>
      <c r="F25" s="38">
        <f>ENERO!F25+FEBRERO!F25+MARZO!F25+ABRIL!F25+MAYO!F25+JUNIO!F25+JULIO!F25+AGOSTO!F25+SEPTIEMBRE!F25+OCTUBRE!F25+NOVIEMBRE!F25+DICIEMBRE!F25</f>
        <v>13</v>
      </c>
      <c r="G25" s="38">
        <f>ENERO!G25+FEBRERO!G25+MARZO!G25+ABRIL!G25+MAYO!G25+JUNIO!G25+JULIO!G25+AGOSTO!G25+SEPTIEMBRE!G25+OCTUBRE!G25+NOVIEMBRE!G25+DICIEMBRE!G25</f>
        <v>3</v>
      </c>
      <c r="H25" s="38">
        <f>ENERO!H25+FEBRERO!H25+MARZO!H25+ABRIL!H25+MAYO!H25+JUNIO!H25+JULIO!H25+AGOSTO!H25+SEPTIEMBRE!H25+OCTUBRE!H25+NOVIEMBRE!H25+DICIEMBRE!H25</f>
        <v>0</v>
      </c>
      <c r="I25" s="38">
        <f>ENERO!I25+FEBRERO!I25+MARZO!I25+ABRIL!I25+MAYO!I25+JUNIO!I25+JULIO!I25+AGOSTO!I25+SEPTIEMBRE!I25+OCTUBRE!I25+NOVIEMBRE!I25+DICIEMBRE!I25</f>
        <v>0</v>
      </c>
      <c r="J25" s="38">
        <f>ENERO!J25+FEBRERO!J25+MARZO!J25+ABRIL!J25+MAYO!J25+JUNIO!J25+JULIO!J25+AGOSTO!J25+SEPTIEMBRE!J25+OCTUBRE!J25+NOVIEMBRE!J25+DICIEMBRE!J25</f>
        <v>0</v>
      </c>
      <c r="K25" s="39">
        <f>ENERO!K25+FEBRERO!K25+MARZO!K25+ABRIL!K25+MAYO!K25+JUNIO!K25+JULIO!K25+AGOSTO!K25+SEPTIEMBRE!K25+OCTUBRE!K25+NOVIEMBRE!K25+DICIEMBRE!K25</f>
        <v>0</v>
      </c>
      <c r="L25" s="37">
        <f>ENERO!L25+FEBRERO!L25+MARZO!L25+ABRIL!L25+MAYO!L25+JUNIO!L25+JULIO!L25+AGOSTO!L25+SEPTIEMBRE!L25+OCTUBRE!L25+NOVIEMBRE!L25+DICIEMBRE!L25</f>
        <v>0</v>
      </c>
      <c r="M25" s="40">
        <f>ENERO!M25+FEBRERO!M25+MARZO!M25+ABRIL!M25+MAYO!M25+JUNIO!M25+JULIO!M25+AGOSTO!M25+SEPTIEMBRE!M25+OCTUBRE!M25+NOVIEMBRE!M25+DICIEMBRE!M25</f>
        <v>0</v>
      </c>
      <c r="N25" s="41">
        <f>ENERO!N25+FEBRERO!N25+MARZO!N25+ABRIL!N25+MAYO!N25+JUNIO!N25+JULIO!N25+AGOSTO!N25+SEPTIEMBRE!N25+OCTUBRE!N25+NOVIEMBRE!N25+DICIEMBRE!N25</f>
        <v>0</v>
      </c>
      <c r="O25" s="40">
        <f>ENERO!O25+FEBRERO!O25+MARZO!O25+ABRIL!O25+MAYO!O25+JUNIO!O25+JULIO!O25+AGOSTO!O25+SEPTIEMBRE!O25+OCTUBRE!O25+NOVIEMBRE!O25+DICIEMBRE!O25</f>
        <v>0</v>
      </c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>
        <f>ENERO!E26+FEBRERO!E26+MARZO!E26+ABRIL!E26+MAYO!E26+JUNIO!E26+JULIO!E26+AGOSTO!E26+SEPTIEMBRE!E26+OCTUBRE!E26+NOVIEMBRE!E26+DICIEMBRE!E26</f>
        <v>0</v>
      </c>
      <c r="F26" s="45">
        <f>ENERO!F26+FEBRERO!F26+MARZO!F26+ABRIL!F26+MAYO!F26+JUNIO!F26+JULIO!F26+AGOSTO!F26+SEPTIEMBRE!F26+OCTUBRE!F26+NOVIEMBRE!F26+DICIEMBRE!F26</f>
        <v>0</v>
      </c>
      <c r="G26" s="45">
        <f>ENERO!G26+FEBRERO!G26+MARZO!G26+ABRIL!G26+MAYO!G26+JUNIO!G26+JULIO!G26+AGOSTO!G26+SEPTIEMBRE!G26+OCTUBRE!G26+NOVIEMBRE!G26+DICIEMBRE!G26</f>
        <v>0</v>
      </c>
      <c r="H26" s="45">
        <f>ENERO!H26+FEBRERO!H26+MARZO!H26+ABRIL!H26+MAYO!H26+JUNIO!H26+JULIO!H26+AGOSTO!H26+SEPTIEMBRE!H26+OCTUBRE!H26+NOVIEMBRE!H26+DICIEMBRE!H26</f>
        <v>0</v>
      </c>
      <c r="I26" s="45">
        <f>ENERO!I26+FEBRERO!I26+MARZO!I26+ABRIL!I26+MAYO!I26+JUNIO!I26+JULIO!I26+AGOSTO!I26+SEPTIEMBRE!I26+OCTUBRE!I26+NOVIEMBRE!I26+DICIEMBRE!I26</f>
        <v>0</v>
      </c>
      <c r="J26" s="45">
        <f>ENERO!J26+FEBRERO!J26+MARZO!J26+ABRIL!J26+MAYO!J26+JUNIO!J26+JULIO!J26+AGOSTO!J26+SEPTIEMBRE!J26+OCTUBRE!J26+NOVIEMBRE!J26+DICIEMBRE!J26</f>
        <v>0</v>
      </c>
      <c r="K26" s="46">
        <f>ENERO!K26+FEBRERO!K26+MARZO!K26+ABRIL!K26+MAYO!K26+JUNIO!K26+JULIO!K26+AGOSTO!K26+SEPTIEMBRE!K26+OCTUBRE!K26+NOVIEMBRE!K26+DICIEMBRE!K26</f>
        <v>0</v>
      </c>
      <c r="L26" s="44">
        <f>ENERO!L26+FEBRERO!L26+MARZO!L26+ABRIL!L26+MAYO!L26+JUNIO!L26+JULIO!L26+AGOSTO!L26+SEPTIEMBRE!L26+OCTUBRE!L26+NOVIEMBRE!L26+DICIEMBRE!L26</f>
        <v>0</v>
      </c>
      <c r="M26" s="47">
        <f>ENERO!M26+FEBRERO!M26+MARZO!M26+ABRIL!M26+MAYO!M26+JUNIO!M26+JULIO!M26+AGOSTO!M26+SEPTIEMBRE!M26+OCTUBRE!M26+NOVIEMBRE!M26+DICIEMBRE!M26</f>
        <v>0</v>
      </c>
      <c r="N26" s="48">
        <f>ENERO!N26+FEBRERO!N26+MARZO!N26+ABRIL!N26+MAYO!N26+JUNIO!N26+JULIO!N26+AGOSTO!N26+SEPTIEMBRE!N26+OCTUBRE!N26+NOVIEMBRE!N26+DICIEMBRE!N26</f>
        <v>0</v>
      </c>
      <c r="O26" s="47">
        <f>ENERO!O26+FEBRERO!O26+MARZO!O26+ABRIL!O26+MAYO!O26+JUNIO!O26+JULIO!O26+AGOSTO!O26+SEPTIEMBRE!O26+OCTUBRE!O26+NOVIEMBRE!O26+DICIEMBRE!O26</f>
        <v>0</v>
      </c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>
        <f>ENERO!E27+FEBRERO!E27+MARZO!E27+ABRIL!E27+MAYO!E27+JUNIO!E27+JULIO!E27+AGOSTO!E27+SEPTIEMBRE!E27+OCTUBRE!E27+NOVIEMBRE!E27+DICIEMBRE!E27</f>
        <v>0</v>
      </c>
      <c r="F27" s="50">
        <f>ENERO!F27+FEBRERO!F27+MARZO!F27+ABRIL!F27+MAYO!F27+JUNIO!F27+JULIO!F27+AGOSTO!F27+SEPTIEMBRE!F27+OCTUBRE!F27+NOVIEMBRE!F27+DICIEMBRE!F27</f>
        <v>0</v>
      </c>
      <c r="G27" s="50">
        <f>ENERO!G27+FEBRERO!G27+MARZO!G27+ABRIL!G27+MAYO!G27+JUNIO!G27+JULIO!G27+AGOSTO!G27+SEPTIEMBRE!G27+OCTUBRE!G27+NOVIEMBRE!G27+DICIEMBRE!G27</f>
        <v>0</v>
      </c>
      <c r="H27" s="50">
        <f>ENERO!H27+FEBRERO!H27+MARZO!H27+ABRIL!H27+MAYO!H27+JUNIO!H27+JULIO!H27+AGOSTO!H27+SEPTIEMBRE!H27+OCTUBRE!H27+NOVIEMBRE!H27+DICIEMBRE!H27</f>
        <v>0</v>
      </c>
      <c r="I27" s="50">
        <f>ENERO!I27+FEBRERO!I27+MARZO!I27+ABRIL!I27+MAYO!I27+JUNIO!I27+JULIO!I27+AGOSTO!I27+SEPTIEMBRE!I27+OCTUBRE!I27+NOVIEMBRE!I27+DICIEMBRE!I27</f>
        <v>0</v>
      </c>
      <c r="J27" s="50">
        <f>ENERO!J27+FEBRERO!J27+MARZO!J27+ABRIL!J27+MAYO!J27+JUNIO!J27+JULIO!J27+AGOSTO!J27+SEPTIEMBRE!J27+OCTUBRE!J27+NOVIEMBRE!J27+DICIEMBRE!J27</f>
        <v>0</v>
      </c>
      <c r="K27" s="24">
        <f>ENERO!K27+FEBRERO!K27+MARZO!K27+ABRIL!K27+MAYO!K27+JUNIO!K27+JULIO!K27+AGOSTO!K27+SEPTIEMBRE!K27+OCTUBRE!K27+NOVIEMBRE!K27+DICIEMBRE!K27</f>
        <v>0</v>
      </c>
      <c r="L27" s="31">
        <f>ENERO!L27+FEBRERO!L27+MARZO!L27+ABRIL!L27+MAYO!L27+JUNIO!L27+JULIO!L27+AGOSTO!L27+SEPTIEMBRE!L27+OCTUBRE!L27+NOVIEMBRE!L27+DICIEMBRE!L27</f>
        <v>0</v>
      </c>
      <c r="M27" s="30">
        <f>ENERO!M27+FEBRERO!M27+MARZO!M27+ABRIL!M27+MAYO!M27+JUNIO!M27+JULIO!M27+AGOSTO!M27+SEPTIEMBRE!M27+OCTUBRE!M27+NOVIEMBRE!M27+DICIEMBRE!M27</f>
        <v>0</v>
      </c>
      <c r="N27" s="32">
        <f>ENERO!N27+FEBRERO!N27+MARZO!N27+ABRIL!N27+MAYO!N27+JUNIO!N27+JULIO!N27+AGOSTO!N27+SEPTIEMBRE!N27+OCTUBRE!N27+NOVIEMBRE!N27+DICIEMBRE!N27</f>
        <v>0</v>
      </c>
      <c r="O27" s="30">
        <f>ENERO!O27+FEBRERO!O27+MARZO!O27+ABRIL!O27+MAYO!O27+JUNIO!O27+JULIO!O27+AGOSTO!O27+SEPTIEMBRE!O27+OCTUBRE!O27+NOVIEMBRE!O27+DICIEMBRE!O27</f>
        <v>0</v>
      </c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>
        <f>ENERO!E28+FEBRERO!E28+MARZO!E28+ABRIL!E28+MAYO!E28+JUNIO!E28+JULIO!E28+AGOSTO!E28+SEPTIEMBRE!E28+OCTUBRE!E28+NOVIEMBRE!E28+DICIEMBRE!E28</f>
        <v>0</v>
      </c>
      <c r="F28" s="52">
        <f>ENERO!F28+FEBRERO!F28+MARZO!F28+ABRIL!F28+MAYO!F28+JUNIO!F28+JULIO!F28+AGOSTO!F28+SEPTIEMBRE!F28+OCTUBRE!F28+NOVIEMBRE!F28+DICIEMBRE!F28</f>
        <v>0</v>
      </c>
      <c r="G28" s="52">
        <f>ENERO!G28+FEBRERO!G28+MARZO!G28+ABRIL!G28+MAYO!G28+JUNIO!G28+JULIO!G28+AGOSTO!G28+SEPTIEMBRE!G28+OCTUBRE!G28+NOVIEMBRE!G28+DICIEMBRE!G28</f>
        <v>0</v>
      </c>
      <c r="H28" s="52">
        <f>ENERO!H28+FEBRERO!H28+MARZO!H28+ABRIL!H28+MAYO!H28+JUNIO!H28+JULIO!H28+AGOSTO!H28+SEPTIEMBRE!H28+OCTUBRE!H28+NOVIEMBRE!H28+DICIEMBRE!H28</f>
        <v>0</v>
      </c>
      <c r="I28" s="52">
        <f>ENERO!I28+FEBRERO!I28+MARZO!I28+ABRIL!I28+MAYO!I28+JUNIO!I28+JULIO!I28+AGOSTO!I28+SEPTIEMBRE!I28+OCTUBRE!I28+NOVIEMBRE!I28+DICIEMBRE!I28</f>
        <v>0</v>
      </c>
      <c r="J28" s="52">
        <f>ENERO!J28+FEBRERO!J28+MARZO!J28+ABRIL!J28+MAYO!J28+JUNIO!J28+JULIO!J28+AGOSTO!J28+SEPTIEMBRE!J28+OCTUBRE!J28+NOVIEMBRE!J28+DICIEMBRE!J28</f>
        <v>0</v>
      </c>
      <c r="K28" s="53">
        <f>ENERO!K28+FEBRERO!K28+MARZO!K28+ABRIL!K28+MAYO!K28+JUNIO!K28+JULIO!K28+AGOSTO!K28+SEPTIEMBRE!K28+OCTUBRE!K28+NOVIEMBRE!K28+DICIEMBRE!K28</f>
        <v>0</v>
      </c>
      <c r="L28" s="33">
        <f>ENERO!L28+FEBRERO!L28+MARZO!L28+ABRIL!L28+MAYO!L28+JUNIO!L28+JULIO!L28+AGOSTO!L28+SEPTIEMBRE!L28+OCTUBRE!L28+NOVIEMBRE!L28+DICIEMBRE!L28</f>
        <v>0</v>
      </c>
      <c r="M28" s="34">
        <f>ENERO!M28+FEBRERO!M28+MARZO!M28+ABRIL!M28+MAYO!M28+JUNIO!M28+JULIO!M28+AGOSTO!M28+SEPTIEMBRE!M28+OCTUBRE!M28+NOVIEMBRE!M28+DICIEMBRE!M28</f>
        <v>0</v>
      </c>
      <c r="N28" s="35">
        <f>ENERO!N28+FEBRERO!N28+MARZO!N28+ABRIL!N28+MAYO!N28+JUNIO!N28+JULIO!N28+AGOSTO!N28+SEPTIEMBRE!N28+OCTUBRE!N28+NOVIEMBRE!N28+DICIEMBRE!N28</f>
        <v>0</v>
      </c>
      <c r="O28" s="34">
        <f>ENERO!O28+FEBRERO!O28+MARZO!O28+ABRIL!O28+MAYO!O28+JUNIO!O28+JULIO!O28+AGOSTO!O28+SEPTIEMBRE!O28+OCTUBRE!O28+NOVIEMBRE!O28+DICIEMBRE!O28</f>
        <v>0</v>
      </c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3487</v>
      </c>
      <c r="E29" s="55">
        <f t="shared" ref="E29:O29" si="1">SUM(E10:E28)</f>
        <v>1952</v>
      </c>
      <c r="F29" s="56">
        <f t="shared" si="1"/>
        <v>181</v>
      </c>
      <c r="G29" s="56">
        <f t="shared" si="1"/>
        <v>336</v>
      </c>
      <c r="H29" s="56">
        <f t="shared" si="1"/>
        <v>131</v>
      </c>
      <c r="I29" s="56">
        <f t="shared" si="1"/>
        <v>140</v>
      </c>
      <c r="J29" s="56">
        <f t="shared" si="1"/>
        <v>5</v>
      </c>
      <c r="K29" s="57">
        <f>SUM(K10:K28)</f>
        <v>0</v>
      </c>
      <c r="L29" s="55">
        <f>SUM(L10:L28)</f>
        <v>0</v>
      </c>
      <c r="M29" s="58">
        <f>SUM(M10:M28)</f>
        <v>742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11" t="s">
        <v>41</v>
      </c>
      <c r="G31" s="111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627</v>
      </c>
      <c r="E32" s="14">
        <f>ENERO!E32+FEBRERO!E32+MARZO!E32+ABRIL!E32+MAYO!E32+JUNIO!E32+JULIO!E32+AGOSTO!E32+SEPTIEMBRE!E32+OCTUBRE!E32+NOVIEMBRE!E32+DICIEMBRE!E32</f>
        <v>488</v>
      </c>
      <c r="F32" s="15">
        <f>ENERO!F32+FEBRERO!F32+MARZO!F32+ABRIL!F32+MAYO!F32+JUNIO!F32+JULIO!F32+AGOSTO!F32+SEPTIEMBRE!F32+OCTUBRE!F32+NOVIEMBRE!F32+DICIEMBRE!F32</f>
        <v>0</v>
      </c>
      <c r="G32" s="15">
        <f>ENERO!G32+FEBRERO!G32+MARZO!G32+ABRIL!G32+MAYO!G32+JUNIO!G32+JULIO!G32+AGOSTO!G32+SEPTIEMBRE!G32+OCTUBRE!G32+NOVIEMBRE!G32+DICIEMBRE!G32</f>
        <v>2</v>
      </c>
      <c r="H32" s="18">
        <f>ENERO!H32+FEBRERO!H32+MARZO!H32+ABRIL!H32+MAYO!H32+JUNIO!H32+JULIO!H32+AGOSTO!H32+SEPTIEMBRE!H32+OCTUBRE!H32+NOVIEMBRE!H32+DICIEMBRE!H32</f>
        <v>137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1070</v>
      </c>
      <c r="E33" s="22">
        <f>ENERO!E33+FEBRERO!E33+MARZO!E33+ABRIL!E33+MAYO!E33+JUNIO!E33+JULIO!E33+AGOSTO!E33+SEPTIEMBRE!E33+OCTUBRE!E33+NOVIEMBRE!E33+DICIEMBRE!E33</f>
        <v>701</v>
      </c>
      <c r="F33" s="23">
        <f>ENERO!F33+FEBRERO!F33+MARZO!F33+ABRIL!F33+MAYO!F33+JUNIO!F33+JULIO!F33+AGOSTO!F33+SEPTIEMBRE!F33+OCTUBRE!F33+NOVIEMBRE!F33+DICIEMBRE!F33</f>
        <v>0</v>
      </c>
      <c r="G33" s="23">
        <f>ENERO!G33+FEBRERO!G33+MARZO!G33+ABRIL!G33+MAYO!G33+JUNIO!G33+JULIO!G33+AGOSTO!G33+SEPTIEMBRE!G33+OCTUBRE!G33+NOVIEMBRE!G33+DICIEMBRE!G33</f>
        <v>0</v>
      </c>
      <c r="H33" s="25">
        <f>ENERO!H33+FEBRERO!H33+MARZO!H33+ABRIL!H33+MAYO!H33+JUNIO!H33+JULIO!H33+AGOSTO!H33+SEPTIEMBRE!H33+OCTUBRE!H33+NOVIEMBRE!H33+DICIEMBRE!H33</f>
        <v>369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688</v>
      </c>
      <c r="E34" s="22">
        <f>ENERO!E34+FEBRERO!E34+MARZO!E34+ABRIL!E34+MAYO!E34+JUNIO!E34+JULIO!E34+AGOSTO!E34+SEPTIEMBRE!E34+OCTUBRE!E34+NOVIEMBRE!E34+DICIEMBRE!E34</f>
        <v>383</v>
      </c>
      <c r="F34" s="23">
        <f>ENERO!F34+FEBRERO!F34+MARZO!F34+ABRIL!F34+MAYO!F34+JUNIO!F34+JULIO!F34+AGOSTO!F34+SEPTIEMBRE!F34+OCTUBRE!F34+NOVIEMBRE!F34+DICIEMBRE!F34</f>
        <v>0</v>
      </c>
      <c r="G34" s="23">
        <f>ENERO!G34+FEBRERO!G34+MARZO!G34+ABRIL!G34+MAYO!G34+JUNIO!G34+JULIO!G34+AGOSTO!G34+SEPTIEMBRE!G34+OCTUBRE!G34+NOVIEMBRE!G34+DICIEMBRE!G34</f>
        <v>0</v>
      </c>
      <c r="H34" s="25">
        <f>ENERO!H34+FEBRERO!H34+MARZO!H34+ABRIL!H34+MAYO!H34+JUNIO!H34+JULIO!H34+AGOSTO!H34+SEPTIEMBRE!H34+OCTUBRE!H34+NOVIEMBRE!H34+DICIEMBRE!H34</f>
        <v>305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264</v>
      </c>
      <c r="E35" s="22">
        <f>ENERO!E35+FEBRERO!E35+MARZO!E35+ABRIL!E35+MAYO!E35+JUNIO!E35+JULIO!E35+AGOSTO!E35+SEPTIEMBRE!E35+OCTUBRE!E35+NOVIEMBRE!E35+DICIEMBRE!E35</f>
        <v>152</v>
      </c>
      <c r="F35" s="23">
        <f>ENERO!F35+FEBRERO!F35+MARZO!F35+ABRIL!F35+MAYO!F35+JUNIO!F35+JULIO!F35+AGOSTO!F35+SEPTIEMBRE!F35+OCTUBRE!F35+NOVIEMBRE!F35+DICIEMBRE!F35</f>
        <v>0</v>
      </c>
      <c r="G35" s="23">
        <f>ENERO!G35+FEBRERO!G35+MARZO!G35+ABRIL!G35+MAYO!G35+JUNIO!G35+JULIO!G35+AGOSTO!G35+SEPTIEMBRE!G35+OCTUBRE!G35+NOVIEMBRE!G35+DICIEMBRE!G35</f>
        <v>0</v>
      </c>
      <c r="H35" s="25">
        <f>ENERO!H35+FEBRERO!H35+MARZO!H35+ABRIL!H35+MAYO!H35+JUNIO!H35+JULIO!H35+AGOSTO!H35+SEPTIEMBRE!H35+OCTUBRE!H35+NOVIEMBRE!H35+DICIEMBRE!H35</f>
        <v>112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119</v>
      </c>
      <c r="E36" s="22">
        <f>ENERO!E36+FEBRERO!E36+MARZO!E36+ABRIL!E36+MAYO!E36+JUNIO!E36+JULIO!E36+AGOSTO!E36+SEPTIEMBRE!E36+OCTUBRE!E36+NOVIEMBRE!E36+DICIEMBRE!E36</f>
        <v>69</v>
      </c>
      <c r="F36" s="23">
        <f>ENERO!F36+FEBRERO!F36+MARZO!F36+ABRIL!F36+MAYO!F36+JUNIO!F36+JULIO!F36+AGOSTO!F36+SEPTIEMBRE!F36+OCTUBRE!F36+NOVIEMBRE!F36+DICIEMBRE!F36</f>
        <v>0</v>
      </c>
      <c r="G36" s="23">
        <f>ENERO!G36+FEBRERO!G36+MARZO!G36+ABRIL!G36+MAYO!G36+JUNIO!G36+JULIO!G36+AGOSTO!G36+SEPTIEMBRE!G36+OCTUBRE!G36+NOVIEMBRE!G36+DICIEMBRE!G36</f>
        <v>0</v>
      </c>
      <c r="H36" s="25">
        <f>ENERO!H36+FEBRERO!H36+MARZO!H36+ABRIL!H36+MAYO!H36+JUNIO!H36+JULIO!H36+AGOSTO!H36+SEPTIEMBRE!H36+OCTUBRE!H36+NOVIEMBRE!H36+DICIEMBRE!H36</f>
        <v>50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>
        <f>ENERO!E37+FEBRERO!E37+MARZO!E37+ABRIL!E37+MAYO!E37+JUNIO!E37+JULIO!E37+AGOSTO!E37+SEPTIEMBRE!E37+OCTUBRE!E37+NOVIEMBRE!E37+DICIEMBRE!E37</f>
        <v>0</v>
      </c>
      <c r="F37" s="23">
        <f>ENERO!F37+FEBRERO!F37+MARZO!F37+ABRIL!F37+MAYO!F37+JUNIO!F37+JULIO!F37+AGOSTO!F37+SEPTIEMBRE!F37+OCTUBRE!F37+NOVIEMBRE!F37+DICIEMBRE!F37</f>
        <v>0</v>
      </c>
      <c r="G37" s="23">
        <f>ENERO!G37+FEBRERO!G37+MARZO!G37+ABRIL!G37+MAYO!G37+JUNIO!G37+JULIO!G37+AGOSTO!G37+SEPTIEMBRE!G37+OCTUBRE!G37+NOVIEMBRE!G37+DICIEMBRE!G37</f>
        <v>0</v>
      </c>
      <c r="H37" s="25">
        <f>ENERO!H37+FEBRERO!H37+MARZO!H37+ABRIL!H37+MAYO!H37+JUNIO!H37+JULIO!H37+AGOSTO!H37+SEPTIEMBRE!H37+OCTUBRE!H37+NOVIEMBRE!H37+DICIEMBRE!H37</f>
        <v>0</v>
      </c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65</v>
      </c>
      <c r="E38" s="22">
        <f>ENERO!E38+FEBRERO!E38+MARZO!E38+ABRIL!E38+MAYO!E38+JUNIO!E38+JULIO!E38+AGOSTO!E38+SEPTIEMBRE!E38+OCTUBRE!E38+NOVIEMBRE!E38+DICIEMBRE!E38</f>
        <v>34</v>
      </c>
      <c r="F38" s="23">
        <f>ENERO!F38+FEBRERO!F38+MARZO!F38+ABRIL!F38+MAYO!F38+JUNIO!F38+JULIO!F38+AGOSTO!F38+SEPTIEMBRE!F38+OCTUBRE!F38+NOVIEMBRE!F38+DICIEMBRE!F38</f>
        <v>0</v>
      </c>
      <c r="G38" s="23">
        <f>ENERO!G38+FEBRERO!G38+MARZO!G38+ABRIL!G38+MAYO!G38+JUNIO!G38+JULIO!G38+AGOSTO!G38+SEPTIEMBRE!G38+OCTUBRE!G38+NOVIEMBRE!G38+DICIEMBRE!G38</f>
        <v>0</v>
      </c>
      <c r="H38" s="25">
        <f>ENERO!H38+FEBRERO!H38+MARZO!H38+ABRIL!H38+MAYO!H38+JUNIO!H38+JULIO!H38+AGOSTO!H38+SEPTIEMBRE!H38+OCTUBRE!H38+NOVIEMBRE!H38+DICIEMBRE!H38</f>
        <v>31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301</v>
      </c>
      <c r="E39" s="22">
        <f>ENERO!E39+FEBRERO!E39+MARZO!E39+ABRIL!E39+MAYO!E39+JUNIO!E39+JULIO!E39+AGOSTO!E39+SEPTIEMBRE!E39+OCTUBRE!E39+NOVIEMBRE!E39+DICIEMBRE!E39</f>
        <v>187</v>
      </c>
      <c r="F39" s="23">
        <f>ENERO!F39+FEBRERO!F39+MARZO!F39+ABRIL!F39+MAYO!F39+JUNIO!F39+JULIO!F39+AGOSTO!F39+SEPTIEMBRE!F39+OCTUBRE!F39+NOVIEMBRE!F39+DICIEMBRE!F39</f>
        <v>114</v>
      </c>
      <c r="G39" s="23">
        <f>ENERO!G39+FEBRERO!G39+MARZO!G39+ABRIL!G39+MAYO!G39+JUNIO!G39+JULIO!G39+AGOSTO!G39+SEPTIEMBRE!G39+OCTUBRE!G39+NOVIEMBRE!G39+DICIEMBRE!G39</f>
        <v>0</v>
      </c>
      <c r="H39" s="25">
        <f>ENERO!H39+FEBRERO!H39+MARZO!H39+ABRIL!H39+MAYO!H39+JUNIO!H39+JULIO!H39+AGOSTO!H39+SEPTIEMBRE!H39+OCTUBRE!H39+NOVIEMBRE!H39+DICIEMBRE!H39</f>
        <v>0</v>
      </c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631</v>
      </c>
      <c r="E40" s="22">
        <f>ENERO!E40+FEBRERO!E40+MARZO!E40+ABRIL!E40+MAYO!E40+JUNIO!E40+JULIO!E40+AGOSTO!E40+SEPTIEMBRE!E40+OCTUBRE!E40+NOVIEMBRE!E40+DICIEMBRE!E40</f>
        <v>482</v>
      </c>
      <c r="F40" s="23">
        <f>ENERO!F40+FEBRERO!F40+MARZO!F40+ABRIL!F40+MAYO!F40+JUNIO!F40+JULIO!F40+AGOSTO!F40+SEPTIEMBRE!F40+OCTUBRE!F40+NOVIEMBRE!F40+DICIEMBRE!F40</f>
        <v>117</v>
      </c>
      <c r="G40" s="23">
        <f>ENERO!G40+FEBRERO!G40+MARZO!G40+ABRIL!G40+MAYO!G40+JUNIO!G40+JULIO!G40+AGOSTO!G40+SEPTIEMBRE!G40+OCTUBRE!G40+NOVIEMBRE!G40+DICIEMBRE!G40</f>
        <v>32</v>
      </c>
      <c r="H40" s="25">
        <f>ENERO!H40+FEBRERO!H40+MARZO!H40+ABRIL!H40+MAYO!H40+JUNIO!H40+JULIO!H40+AGOSTO!H40+SEPTIEMBRE!H40+OCTUBRE!H40+NOVIEMBRE!H40+DICIEMBRE!H40</f>
        <v>0</v>
      </c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>
        <f>ENERO!E41+FEBRERO!E41+MARZO!E41+ABRIL!E41+MAYO!E41+JUNIO!E41+JULIO!E41+AGOSTO!E41+SEPTIEMBRE!E41+OCTUBRE!E41+NOVIEMBRE!E41+DICIEMBRE!E41</f>
        <v>0</v>
      </c>
      <c r="F41" s="23">
        <f>ENERO!F41+FEBRERO!F41+MARZO!F41+ABRIL!F41+MAYO!F41+JUNIO!F41+JULIO!F41+AGOSTO!F41+SEPTIEMBRE!F41+OCTUBRE!F41+NOVIEMBRE!F41+DICIEMBRE!F41</f>
        <v>0</v>
      </c>
      <c r="G41" s="23">
        <f>ENERO!G41+FEBRERO!G41+MARZO!G41+ABRIL!G41+MAYO!G41+JUNIO!G41+JULIO!G41+AGOSTO!G41+SEPTIEMBRE!G41+OCTUBRE!G41+NOVIEMBRE!G41+DICIEMBRE!G41</f>
        <v>0</v>
      </c>
      <c r="H41" s="25">
        <f>ENERO!H41+FEBRERO!H41+MARZO!H41+ABRIL!H41+MAYO!H41+JUNIO!H41+JULIO!H41+AGOSTO!H41+SEPTIEMBRE!H41+OCTUBRE!H41+NOVIEMBRE!H41+DICIEMBRE!H41</f>
        <v>0</v>
      </c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69</v>
      </c>
      <c r="E42" s="22">
        <f>ENERO!E42+FEBRERO!E42+MARZO!E42+ABRIL!E42+MAYO!E42+JUNIO!E42+JULIO!E42+AGOSTO!E42+SEPTIEMBRE!E42+OCTUBRE!E42+NOVIEMBRE!E42+DICIEMBRE!E42</f>
        <v>39</v>
      </c>
      <c r="F42" s="23">
        <f>ENERO!F42+FEBRERO!F42+MARZO!F42+ABRIL!F42+MAYO!F42+JUNIO!F42+JULIO!F42+AGOSTO!F42+SEPTIEMBRE!F42+OCTUBRE!F42+NOVIEMBRE!F42+DICIEMBRE!F42</f>
        <v>30</v>
      </c>
      <c r="G42" s="23">
        <f>ENERO!G42+FEBRERO!G42+MARZO!G42+ABRIL!G42+MAYO!G42+JUNIO!G42+JULIO!G42+AGOSTO!G42+SEPTIEMBRE!G42+OCTUBRE!G42+NOVIEMBRE!G42+DICIEMBRE!G42</f>
        <v>0</v>
      </c>
      <c r="H42" s="25">
        <f>ENERO!H42+FEBRERO!H42+MARZO!H42+ABRIL!H42+MAYO!H42+JUNIO!H42+JULIO!H42+AGOSTO!H42+SEPTIEMBRE!H42+OCTUBRE!H42+NOVIEMBRE!H42+DICIEMBRE!H42</f>
        <v>0</v>
      </c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219</v>
      </c>
      <c r="E43" s="22">
        <f>ENERO!E43+FEBRERO!E43+MARZO!E43+ABRIL!E43+MAYO!E43+JUNIO!E43+JULIO!E43+AGOSTO!E43+SEPTIEMBRE!E43+OCTUBRE!E43+NOVIEMBRE!E43+DICIEMBRE!E43</f>
        <v>140</v>
      </c>
      <c r="F43" s="23">
        <f>ENERO!F43+FEBRERO!F43+MARZO!F43+ABRIL!F43+MAYO!F43+JUNIO!F43+JULIO!F43+AGOSTO!F43+SEPTIEMBRE!F43+OCTUBRE!F43+NOVIEMBRE!F43+DICIEMBRE!F43</f>
        <v>0</v>
      </c>
      <c r="G43" s="23">
        <f>ENERO!G43+FEBRERO!G43+MARZO!G43+ABRIL!G43+MAYO!G43+JUNIO!G43+JULIO!G43+AGOSTO!G43+SEPTIEMBRE!G43+OCTUBRE!G43+NOVIEMBRE!G43+DICIEMBRE!G43</f>
        <v>0</v>
      </c>
      <c r="H43" s="25">
        <f>ENERO!H43+FEBRERO!H43+MARZO!H43+ABRIL!H43+MAYO!H43+JUNIO!H43+JULIO!H43+AGOSTO!H43+SEPTIEMBRE!H43+OCTUBRE!H43+NOVIEMBRE!H43+DICIEMBRE!H43</f>
        <v>79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74</v>
      </c>
      <c r="E44" s="22">
        <f>ENERO!E44+FEBRERO!E44+MARZO!E44+ABRIL!E44+MAYO!E44+JUNIO!E44+JULIO!E44+AGOSTO!E44+SEPTIEMBRE!E44+OCTUBRE!E44+NOVIEMBRE!E44+DICIEMBRE!E44</f>
        <v>38</v>
      </c>
      <c r="F44" s="23">
        <f>ENERO!F44+FEBRERO!F44+MARZO!F44+ABRIL!F44+MAYO!F44+JUNIO!F44+JULIO!F44+AGOSTO!F44+SEPTIEMBRE!F44+OCTUBRE!F44+NOVIEMBRE!F44+DICIEMBRE!F44</f>
        <v>0</v>
      </c>
      <c r="G44" s="23">
        <f>ENERO!G44+FEBRERO!G44+MARZO!G44+ABRIL!G44+MAYO!G44+JUNIO!G44+JULIO!G44+AGOSTO!G44+SEPTIEMBRE!G44+OCTUBRE!G44+NOVIEMBRE!G44+DICIEMBRE!G44</f>
        <v>0</v>
      </c>
      <c r="H44" s="25">
        <f>ENERO!H44+FEBRERO!H44+MARZO!H44+ABRIL!H44+MAYO!H44+JUNIO!H44+JULIO!H44+AGOSTO!H44+SEPTIEMBRE!H44+OCTUBRE!H44+NOVIEMBRE!H44+DICIEMBRE!H44</f>
        <v>36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4</v>
      </c>
      <c r="E45" s="22">
        <f>ENERO!E45+FEBRERO!E45+MARZO!E45+ABRIL!E45+MAYO!E45+JUNIO!E45+JULIO!E45+AGOSTO!E45+SEPTIEMBRE!E45+OCTUBRE!E45+NOVIEMBRE!E45+DICIEMBRE!E45</f>
        <v>4</v>
      </c>
      <c r="F45" s="23">
        <f>ENERO!F45+FEBRERO!F45+MARZO!F45+ABRIL!F45+MAYO!F45+JUNIO!F45+JULIO!F45+AGOSTO!F45+SEPTIEMBRE!F45+OCTUBRE!F45+NOVIEMBRE!F45+DICIEMBRE!F45</f>
        <v>0</v>
      </c>
      <c r="G45" s="23">
        <f>ENERO!G45+FEBRERO!G45+MARZO!G45+ABRIL!G45+MAYO!G45+JUNIO!G45+JULIO!G45+AGOSTO!G45+SEPTIEMBRE!G45+OCTUBRE!G45+NOVIEMBRE!G45+DICIEMBRE!G45</f>
        <v>0</v>
      </c>
      <c r="H45" s="25">
        <f>ENERO!H45+FEBRERO!H45+MARZO!H45+ABRIL!H45+MAYO!H45+JUNIO!H45+JULIO!H45+AGOSTO!H45+SEPTIEMBRE!H45+OCTUBRE!H45+NOVIEMBRE!H45+DICIEMBRE!H45</f>
        <v>0</v>
      </c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>
        <f>ENERO!E46+FEBRERO!E46+MARZO!E46+ABRIL!E46+MAYO!E46+JUNIO!E46+JULIO!E46+AGOSTO!E46+SEPTIEMBRE!E46+OCTUBRE!E46+NOVIEMBRE!E46+DICIEMBRE!E46</f>
        <v>0</v>
      </c>
      <c r="F46" s="23">
        <f>ENERO!F46+FEBRERO!F46+MARZO!F46+ABRIL!F46+MAYO!F46+JUNIO!F46+JULIO!F46+AGOSTO!F46+SEPTIEMBRE!F46+OCTUBRE!F46+NOVIEMBRE!F46+DICIEMBRE!F46</f>
        <v>0</v>
      </c>
      <c r="G46" s="23">
        <f>ENERO!G46+FEBRERO!G46+MARZO!G46+ABRIL!G46+MAYO!G46+JUNIO!G46+JULIO!G46+AGOSTO!G46+SEPTIEMBRE!G46+OCTUBRE!G46+NOVIEMBRE!G46+DICIEMBRE!G46</f>
        <v>0</v>
      </c>
      <c r="H46" s="25">
        <f>ENERO!H46+FEBRERO!H46+MARZO!H46+ABRIL!H46+MAYO!H46+JUNIO!H46+JULIO!H46+AGOSTO!H46+SEPTIEMBRE!H46+OCTUBRE!H46+NOVIEMBRE!H46+DICIEMBRE!H46</f>
        <v>0</v>
      </c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327</v>
      </c>
      <c r="E47" s="68">
        <f>ENERO!E47+FEBRERO!E47+MARZO!E47+ABRIL!E47+MAYO!E47+JUNIO!E47+JULIO!E47+AGOSTO!E47+SEPTIEMBRE!E47+OCTUBRE!E47+NOVIEMBRE!E47+DICIEMBRE!E47</f>
        <v>72</v>
      </c>
      <c r="F47" s="69">
        <f>ENERO!F47+FEBRERO!F47+MARZO!F47+ABRIL!F47+MAYO!F47+JUNIO!F47+JULIO!F47+AGOSTO!F47+SEPTIEMBRE!F47+OCTUBRE!F47+NOVIEMBRE!F47+DICIEMBRE!F47</f>
        <v>186</v>
      </c>
      <c r="G47" s="69">
        <f>ENERO!G47+FEBRERO!G47+MARZO!G47+ABRIL!G47+MAYO!G47+JUNIO!G47+JULIO!G47+AGOSTO!G47+SEPTIEMBRE!G47+OCTUBRE!G47+NOVIEMBRE!G47+DICIEMBRE!G47</f>
        <v>0</v>
      </c>
      <c r="H47" s="70">
        <f>ENERO!H47+FEBRERO!H47+MARZO!H47+ABRIL!H47+MAYO!H47+JUNIO!H47+JULIO!H47+AGOSTO!H47+SEPTIEMBRE!H47+OCTUBRE!H47+NOVIEMBRE!H47+DICIEMBRE!H47</f>
        <v>69</v>
      </c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239</v>
      </c>
      <c r="E48" s="14">
        <f>ENERO!E48+FEBRERO!E48+MARZO!E48+ABRIL!E48+MAYO!E48+JUNIO!E48+JULIO!E48+AGOSTO!E48+SEPTIEMBRE!E48+OCTUBRE!E48+NOVIEMBRE!E48+DICIEMBRE!E48</f>
        <v>39</v>
      </c>
      <c r="F48" s="15">
        <f>ENERO!F48+FEBRERO!F48+MARZO!F48+ABRIL!F48+MAYO!F48+JUNIO!F48+JULIO!F48+AGOSTO!F48+SEPTIEMBRE!F48+OCTUBRE!F48+NOVIEMBRE!F48+DICIEMBRE!F48</f>
        <v>0</v>
      </c>
      <c r="G48" s="15">
        <f>ENERO!G48+FEBRERO!G48+MARZO!G48+ABRIL!G48+MAYO!G48+JUNIO!G48+JULIO!G48+AGOSTO!G48+SEPTIEMBRE!G48+OCTUBRE!G48+NOVIEMBRE!G48+DICIEMBRE!G48</f>
        <v>0</v>
      </c>
      <c r="H48" s="18">
        <f>ENERO!H48+FEBRERO!H48+MARZO!H48+ABRIL!H48+MAYO!H48+JUNIO!H48+JULIO!H48+AGOSTO!H48+SEPTIEMBRE!H48+OCTUBRE!H48+NOVIEMBRE!H48+DICIEMBRE!H48</f>
        <v>200</v>
      </c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>
        <f>ENERO!E49+FEBRERO!E49+MARZO!E49+ABRIL!E49+MAYO!E49+JUNIO!E49+JULIO!E49+AGOSTO!E49+SEPTIEMBRE!E49+OCTUBRE!E49+NOVIEMBRE!E49+DICIEMBRE!E49</f>
        <v>0</v>
      </c>
      <c r="F49" s="23">
        <f>ENERO!F49+FEBRERO!F49+MARZO!F49+ABRIL!F49+MAYO!F49+JUNIO!F49+JULIO!F49+AGOSTO!F49+SEPTIEMBRE!F49+OCTUBRE!F49+NOVIEMBRE!F49+DICIEMBRE!F49</f>
        <v>0</v>
      </c>
      <c r="G49" s="23">
        <f>ENERO!G49+FEBRERO!G49+MARZO!G49+ABRIL!G49+MAYO!G49+JUNIO!G49+JULIO!G49+AGOSTO!G49+SEPTIEMBRE!G49+OCTUBRE!G49+NOVIEMBRE!G49+DICIEMBRE!G49</f>
        <v>0</v>
      </c>
      <c r="H49" s="25">
        <f>ENERO!H49+FEBRERO!H49+MARZO!H49+ABRIL!H49+MAYO!H49+JUNIO!H49+JULIO!H49+AGOSTO!H49+SEPTIEMBRE!H49+OCTUBRE!H49+NOVIEMBRE!H49+DICIEMBRE!H49</f>
        <v>0</v>
      </c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>
        <f>ENERO!E50+FEBRERO!E50+MARZO!E50+ABRIL!E50+MAYO!E50+JUNIO!E50+JULIO!E50+AGOSTO!E50+SEPTIEMBRE!E50+OCTUBRE!E50+NOVIEMBRE!E50+DICIEMBRE!E50</f>
        <v>0</v>
      </c>
      <c r="F50" s="38">
        <f>ENERO!F50+FEBRERO!F50+MARZO!F50+ABRIL!F50+MAYO!F50+JUNIO!F50+JULIO!F50+AGOSTO!F50+SEPTIEMBRE!F50+OCTUBRE!F50+NOVIEMBRE!F50+DICIEMBRE!F50</f>
        <v>0</v>
      </c>
      <c r="G50" s="38">
        <f>ENERO!G50+FEBRERO!G50+MARZO!G50+ABRIL!G50+MAYO!G50+JUNIO!G50+JULIO!G50+AGOSTO!G50+SEPTIEMBRE!G50+OCTUBRE!G50+NOVIEMBRE!G50+DICIEMBRE!G50</f>
        <v>0</v>
      </c>
      <c r="H50" s="40">
        <f>ENERO!H50+FEBRERO!H50+MARZO!H50+ABRIL!H50+MAYO!H50+JUNIO!H50+JULIO!H50+AGOSTO!H50+SEPTIEMBRE!H50+OCTUBRE!H50+NOVIEMBRE!H50+DICIEMBRE!H50</f>
        <v>0</v>
      </c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4697</v>
      </c>
      <c r="E51" s="55">
        <f>SUM(E32:E50)</f>
        <v>2828</v>
      </c>
      <c r="F51" s="56">
        <f>SUM(F32:F50)</f>
        <v>447</v>
      </c>
      <c r="G51" s="56">
        <f>SUM(G32:G50)</f>
        <v>34</v>
      </c>
      <c r="H51" s="58">
        <f>SUM(H32:H50)</f>
        <v>1388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9" t="s">
        <v>46</v>
      </c>
      <c r="E53" s="110" t="s">
        <v>47</v>
      </c>
      <c r="F53" s="111" t="s">
        <v>48</v>
      </c>
      <c r="G53" s="111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>
        <f>ENERO!E54+FEBRERO!E54+MARZO!E54+ABRIL!E54+MAYO!E54+JUNIO!E54+JULIO!E54+AGOSTO!E54+SEPTIEMBRE!E54+OCTUBRE!E54+NOVIEMBRE!E54+DICIEMBRE!E54</f>
        <v>0</v>
      </c>
      <c r="F54" s="15">
        <f>ENERO!F54+FEBRERO!F54+MARZO!F54+ABRIL!F54+MAYO!F54+JUNIO!F54+JULIO!F54+AGOSTO!F54+SEPTIEMBRE!F54+OCTUBRE!F54+NOVIEMBRE!F54+DICIEMBRE!F54</f>
        <v>0</v>
      </c>
      <c r="G54" s="15">
        <f>ENERO!G54+FEBRERO!G54+MARZO!G54+ABRIL!G54+MAYO!G54+JUNIO!G54+JULIO!G54+AGOSTO!G54+SEPTIEMBRE!G54+OCTUBRE!G54+NOVIEMBRE!G54+DICIEMBRE!G54</f>
        <v>0</v>
      </c>
      <c r="H54" s="18">
        <f>ENERO!H54+FEBRERO!H54+MARZO!H54+ABRIL!H54+MAYO!H54+JUNIO!H54+JULIO!H54+AGOSTO!H54+SEPTIEMBRE!H54+OCTUBRE!H54+NOVIEMBRE!H54+DICIEMBRE!H54</f>
        <v>0</v>
      </c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>
        <f>ENERO!E55+FEBRERO!E55+MARZO!E55+ABRIL!E55+MAYO!E55+JUNIO!E55+JULIO!E55+AGOSTO!E55+SEPTIEMBRE!E55+OCTUBRE!E55+NOVIEMBRE!E55+DICIEMBRE!E55</f>
        <v>0</v>
      </c>
      <c r="F55" s="75">
        <f>ENERO!F55+FEBRERO!F55+MARZO!F55+ABRIL!F55+MAYO!F55+JUNIO!F55+JULIO!F55+AGOSTO!F55+SEPTIEMBRE!F55+OCTUBRE!F55+NOVIEMBRE!F55+DICIEMBRE!F55</f>
        <v>0</v>
      </c>
      <c r="G55" s="75">
        <f>ENERO!G55+FEBRERO!G55+MARZO!G55+ABRIL!G55+MAYO!G55+JUNIO!G55+JULIO!G55+AGOSTO!G55+SEPTIEMBRE!G55+OCTUBRE!G55+NOVIEMBRE!G55+DICIEMBRE!G55</f>
        <v>0</v>
      </c>
      <c r="H55" s="76">
        <f>ENERO!H55+FEBRERO!H55+MARZO!H55+ABRIL!H55+MAYO!H55+JUNIO!H55+JULIO!H55+AGOSTO!H55+SEPTIEMBRE!H55+OCTUBRE!H55+NOVIEMBRE!H55+DICIEMBRE!H55</f>
        <v>0</v>
      </c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>
        <f>ENERO!E56+FEBRERO!E56+MARZO!E56+ABRIL!E56+MAYO!E56+JUNIO!E56+JULIO!E56+AGOSTO!E56+SEPTIEMBRE!E56+OCTUBRE!E56+NOVIEMBRE!E56+DICIEMBRE!E56</f>
        <v>0</v>
      </c>
      <c r="F56" s="23">
        <f>ENERO!F56+FEBRERO!F56+MARZO!F56+ABRIL!F56+MAYO!F56+JUNIO!F56+JULIO!F56+AGOSTO!F56+SEPTIEMBRE!F56+OCTUBRE!F56+NOVIEMBRE!F56+DICIEMBRE!F56</f>
        <v>0</v>
      </c>
      <c r="G56" s="23">
        <f>ENERO!G56+FEBRERO!G56+MARZO!G56+ABRIL!G56+MAYO!G56+JUNIO!G56+JULIO!G56+AGOSTO!G56+SEPTIEMBRE!G56+OCTUBRE!G56+NOVIEMBRE!G56+DICIEMBRE!G56</f>
        <v>0</v>
      </c>
      <c r="H56" s="25">
        <f>ENERO!H56+FEBRERO!H56+MARZO!H56+ABRIL!H56+MAYO!H56+JUNIO!H56+JULIO!H56+AGOSTO!H56+SEPTIEMBRE!H56+OCTUBRE!H56+NOVIEMBRE!H56+DICIEMBRE!H56</f>
        <v>0</v>
      </c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>
        <f>ENERO!E57+FEBRERO!E57+MARZO!E57+ABRIL!E57+MAYO!E57+JUNIO!E57+JULIO!E57+AGOSTO!E57+SEPTIEMBRE!E57+OCTUBRE!E57+NOVIEMBRE!E57+DICIEMBRE!E57</f>
        <v>0</v>
      </c>
      <c r="F57" s="69">
        <f>ENERO!F57+FEBRERO!F57+MARZO!F57+ABRIL!F57+MAYO!F57+JUNIO!F57+JULIO!F57+AGOSTO!F57+SEPTIEMBRE!F57+OCTUBRE!F57+NOVIEMBRE!F57+DICIEMBRE!F57</f>
        <v>0</v>
      </c>
      <c r="G57" s="69">
        <f>ENERO!G57+FEBRERO!G57+MARZO!G57+ABRIL!G57+MAYO!G57+JUNIO!G57+JULIO!G57+AGOSTO!G57+SEPTIEMBRE!G57+OCTUBRE!G57+NOVIEMBRE!G57+DICIEMBRE!G57</f>
        <v>0</v>
      </c>
      <c r="H57" s="70">
        <f>ENERO!H57+FEBRERO!H57+MARZO!H57+ABRIL!H57+MAYO!H57+JUNIO!H57+JULIO!H57+AGOSTO!H57+SEPTIEMBRE!H57+OCTUBRE!H57+NOVIEMBRE!H57+DICIEMBRE!H57</f>
        <v>0</v>
      </c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>
        <f>ENERO!D61+FEBRERO!D61+MARZO!D61+ABRIL!D61+MAYO!D61+JUNIO!D61+JULIO!D61+AGOSTO!D61+SEPTIEMBRE!D61+OCTUBRE!D61+NOVIEMBRE!D61+DICIEMBRE!D61</f>
        <v>0</v>
      </c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>
        <f>ENERO!D62+FEBRERO!D62+MARZO!D62+ABRIL!D62+MAYO!D62+JUNIO!D62+JULIO!D62+AGOSTO!D62+SEPTIEMBRE!D62+OCTUBRE!D62+NOVIEMBRE!D62+DICIEMBRE!D62</f>
        <v>0</v>
      </c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>
        <f>ENERO!D63+FEBRERO!D63+MARZO!D63+ABRIL!D63+MAYO!D63+JUNIO!D63+JULIO!D63+AGOSTO!D63+SEPTIEMBRE!D63+OCTUBRE!D63+NOVIEMBRE!D63+DICIEMBRE!D63</f>
        <v>0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3" spans="1:1" hidden="1" x14ac:dyDescent="0.15"/>
    <row r="204" spans="1:1" hidden="1" x14ac:dyDescent="0.15">
      <c r="A204" s="91">
        <f>SUM(D10:P66)</f>
        <v>32736</v>
      </c>
    </row>
    <row r="205" spans="1:1" hidden="1" x14ac:dyDescent="0.15"/>
    <row r="206" spans="1:1" hidden="1" x14ac:dyDescent="0.15"/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A55:C55"/>
    <mergeCell ref="A56:C56"/>
    <mergeCell ref="A57:C57"/>
    <mergeCell ref="A58:C58"/>
    <mergeCell ref="A60:C60"/>
    <mergeCell ref="E60:F60"/>
    <mergeCell ref="B46:C46"/>
    <mergeCell ref="B47:C47"/>
    <mergeCell ref="B48:B50"/>
    <mergeCell ref="B51:C51"/>
    <mergeCell ref="A53:C53"/>
    <mergeCell ref="A54:C54"/>
    <mergeCell ref="B40:C40"/>
    <mergeCell ref="B41:C41"/>
    <mergeCell ref="B42:C42"/>
    <mergeCell ref="B43:C43"/>
    <mergeCell ref="B44:C44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B28"/>
    <mergeCell ref="B29:C29"/>
    <mergeCell ref="B16:C16"/>
    <mergeCell ref="B17:C17"/>
    <mergeCell ref="B18:C18"/>
    <mergeCell ref="B19:C19"/>
    <mergeCell ref="B20:C20"/>
    <mergeCell ref="B21:C21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",[9]NOMBRE!B7)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0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34</v>
      </c>
      <c r="E10" s="14">
        <v>34</v>
      </c>
      <c r="F10" s="15"/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53</v>
      </c>
      <c r="E11" s="22">
        <v>53</v>
      </c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72</v>
      </c>
      <c r="E12" s="22">
        <v>55</v>
      </c>
      <c r="F12" s="23"/>
      <c r="G12" s="23">
        <v>7</v>
      </c>
      <c r="H12" s="23">
        <v>4</v>
      </c>
      <c r="I12" s="23">
        <v>6</v>
      </c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20</v>
      </c>
      <c r="E13" s="22"/>
      <c r="F13" s="23"/>
      <c r="G13" s="23">
        <v>4</v>
      </c>
      <c r="H13" s="23">
        <v>10</v>
      </c>
      <c r="I13" s="23">
        <v>6</v>
      </c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18</v>
      </c>
      <c r="E14" s="22"/>
      <c r="F14" s="23"/>
      <c r="G14" s="23">
        <v>5</v>
      </c>
      <c r="H14" s="23">
        <v>5</v>
      </c>
      <c r="I14" s="23">
        <v>8</v>
      </c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39</v>
      </c>
      <c r="E17" s="27"/>
      <c r="F17" s="28"/>
      <c r="G17" s="28"/>
      <c r="H17" s="28"/>
      <c r="I17" s="28"/>
      <c r="J17" s="28"/>
      <c r="K17" s="29"/>
      <c r="L17" s="22"/>
      <c r="M17" s="25">
        <v>39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10</v>
      </c>
      <c r="E21" s="22">
        <v>10</v>
      </c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23</v>
      </c>
      <c r="E25" s="37">
        <v>18</v>
      </c>
      <c r="F25" s="38">
        <v>5</v>
      </c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269</v>
      </c>
      <c r="E29" s="55">
        <f t="shared" ref="E29:O29" si="1">SUM(E10:E28)</f>
        <v>170</v>
      </c>
      <c r="F29" s="56">
        <f t="shared" si="1"/>
        <v>5</v>
      </c>
      <c r="G29" s="56">
        <f t="shared" si="1"/>
        <v>16</v>
      </c>
      <c r="H29" s="56">
        <f t="shared" si="1"/>
        <v>19</v>
      </c>
      <c r="I29" s="56">
        <f t="shared" si="1"/>
        <v>20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39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01" t="s">
        <v>41</v>
      </c>
      <c r="G31" s="101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40</v>
      </c>
      <c r="E32" s="14">
        <v>34</v>
      </c>
      <c r="F32" s="15"/>
      <c r="G32" s="15"/>
      <c r="H32" s="18">
        <v>6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94</v>
      </c>
      <c r="E33" s="22">
        <v>88</v>
      </c>
      <c r="F33" s="23"/>
      <c r="G33" s="23"/>
      <c r="H33" s="25">
        <v>6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67</v>
      </c>
      <c r="E34" s="22">
        <v>51</v>
      </c>
      <c r="F34" s="23"/>
      <c r="G34" s="23"/>
      <c r="H34" s="25">
        <v>16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20</v>
      </c>
      <c r="E35" s="22">
        <v>13</v>
      </c>
      <c r="F35" s="23"/>
      <c r="G35" s="23"/>
      <c r="H35" s="25">
        <v>7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18</v>
      </c>
      <c r="E36" s="22">
        <v>16</v>
      </c>
      <c r="F36" s="23"/>
      <c r="G36" s="23"/>
      <c r="H36" s="25">
        <v>2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10</v>
      </c>
      <c r="E38" s="22">
        <v>10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7</v>
      </c>
      <c r="E39" s="22"/>
      <c r="F39" s="23">
        <v>7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13</v>
      </c>
      <c r="E40" s="22"/>
      <c r="F40" s="23">
        <v>13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18</v>
      </c>
      <c r="E42" s="22">
        <v>18</v>
      </c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10</v>
      </c>
      <c r="E43" s="22">
        <v>9</v>
      </c>
      <c r="F43" s="23"/>
      <c r="G43" s="23"/>
      <c r="H43" s="25">
        <v>1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5</v>
      </c>
      <c r="E44" s="22">
        <v>5</v>
      </c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22</v>
      </c>
      <c r="E47" s="68"/>
      <c r="F47" s="69">
        <v>22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324</v>
      </c>
      <c r="E51" s="55">
        <f>SUM(E32:E50)</f>
        <v>244</v>
      </c>
      <c r="F51" s="56">
        <f>SUM(F32:F50)</f>
        <v>42</v>
      </c>
      <c r="G51" s="56">
        <f>SUM(G32:G50)</f>
        <v>0</v>
      </c>
      <c r="H51" s="58">
        <f>SUM(H32:H50)</f>
        <v>38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2" t="s">
        <v>46</v>
      </c>
      <c r="E53" s="100" t="s">
        <v>47</v>
      </c>
      <c r="F53" s="101" t="s">
        <v>48</v>
      </c>
      <c r="G53" s="101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2372</v>
      </c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activeCell="B7" sqref="B7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",[10]NOMBRE!B7)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0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21</v>
      </c>
      <c r="E10" s="14">
        <v>13</v>
      </c>
      <c r="F10" s="15">
        <v>2</v>
      </c>
      <c r="G10" s="15">
        <v>6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71</v>
      </c>
      <c r="E11" s="22">
        <v>52</v>
      </c>
      <c r="F11" s="23">
        <v>13</v>
      </c>
      <c r="G11" s="23">
        <v>6</v>
      </c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32</v>
      </c>
      <c r="E12" s="22">
        <v>18</v>
      </c>
      <c r="F12" s="23">
        <v>5</v>
      </c>
      <c r="G12" s="23">
        <v>9</v>
      </c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6</v>
      </c>
      <c r="E13" s="22"/>
      <c r="F13" s="23">
        <v>2</v>
      </c>
      <c r="G13" s="23">
        <v>4</v>
      </c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13</v>
      </c>
      <c r="E14" s="22"/>
      <c r="F14" s="23"/>
      <c r="G14" s="23"/>
      <c r="H14" s="23">
        <v>13</v>
      </c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141</v>
      </c>
      <c r="E17" s="27"/>
      <c r="F17" s="28"/>
      <c r="G17" s="28"/>
      <c r="H17" s="28"/>
      <c r="I17" s="28"/>
      <c r="J17" s="28"/>
      <c r="K17" s="29"/>
      <c r="L17" s="22"/>
      <c r="M17" s="25">
        <v>141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2</v>
      </c>
      <c r="E22" s="22">
        <v>2</v>
      </c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286</v>
      </c>
      <c r="E29" s="55">
        <f t="shared" ref="E29:O29" si="1">SUM(E10:E28)</f>
        <v>85</v>
      </c>
      <c r="F29" s="56">
        <f t="shared" si="1"/>
        <v>22</v>
      </c>
      <c r="G29" s="56">
        <f t="shared" si="1"/>
        <v>25</v>
      </c>
      <c r="H29" s="56">
        <f t="shared" si="1"/>
        <v>13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141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01" t="s">
        <v>41</v>
      </c>
      <c r="G31" s="101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21</v>
      </c>
      <c r="E32" s="14">
        <v>14</v>
      </c>
      <c r="F32" s="15"/>
      <c r="G32" s="15"/>
      <c r="H32" s="18">
        <v>7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72</v>
      </c>
      <c r="E33" s="22">
        <v>10</v>
      </c>
      <c r="F33" s="23"/>
      <c r="G33" s="23"/>
      <c r="H33" s="25">
        <v>62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31</v>
      </c>
      <c r="E34" s="22">
        <v>10</v>
      </c>
      <c r="F34" s="23"/>
      <c r="G34" s="23"/>
      <c r="H34" s="25">
        <v>21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6</v>
      </c>
      <c r="E35" s="22">
        <v>4</v>
      </c>
      <c r="F35" s="23"/>
      <c r="G35" s="23"/>
      <c r="H35" s="25">
        <v>2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13</v>
      </c>
      <c r="E36" s="22">
        <v>9</v>
      </c>
      <c r="F36" s="23"/>
      <c r="G36" s="23"/>
      <c r="H36" s="25">
        <v>4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0</v>
      </c>
      <c r="E38" s="22"/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22</v>
      </c>
      <c r="E39" s="22"/>
      <c r="F39" s="23">
        <v>22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21</v>
      </c>
      <c r="E40" s="22"/>
      <c r="F40" s="23">
        <v>21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7</v>
      </c>
      <c r="E44" s="22">
        <v>5</v>
      </c>
      <c r="F44" s="23"/>
      <c r="G44" s="23"/>
      <c r="H44" s="25">
        <v>2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25</v>
      </c>
      <c r="E47" s="68"/>
      <c r="F47" s="69">
        <v>25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218</v>
      </c>
      <c r="E51" s="55">
        <f>SUM(E32:E50)</f>
        <v>52</v>
      </c>
      <c r="F51" s="56">
        <f>SUM(F32:F50)</f>
        <v>68</v>
      </c>
      <c r="G51" s="56">
        <f>SUM(G32:G50)</f>
        <v>0</v>
      </c>
      <c r="H51" s="58">
        <f>SUM(H32:H50)</f>
        <v>98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2" t="s">
        <v>46</v>
      </c>
      <c r="E53" s="100" t="s">
        <v>47</v>
      </c>
      <c r="F53" s="101" t="s">
        <v>48</v>
      </c>
      <c r="G53" s="101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2016</v>
      </c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",[11]NOMBRE!B7)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6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60</v>
      </c>
      <c r="E10" s="14">
        <v>59</v>
      </c>
      <c r="F10" s="15"/>
      <c r="G10" s="15">
        <v>1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70</v>
      </c>
      <c r="E11" s="22">
        <v>70</v>
      </c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67</v>
      </c>
      <c r="E12" s="22">
        <v>67</v>
      </c>
      <c r="F12" s="23"/>
      <c r="G12" s="23"/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22</v>
      </c>
      <c r="E13" s="22"/>
      <c r="F13" s="23">
        <v>3</v>
      </c>
      <c r="G13" s="23">
        <v>17</v>
      </c>
      <c r="H13" s="23">
        <v>2</v>
      </c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3</v>
      </c>
      <c r="E14" s="22"/>
      <c r="F14" s="23"/>
      <c r="G14" s="23">
        <v>3</v>
      </c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93</v>
      </c>
      <c r="E17" s="27"/>
      <c r="F17" s="28"/>
      <c r="G17" s="28"/>
      <c r="H17" s="28"/>
      <c r="I17" s="28"/>
      <c r="J17" s="28"/>
      <c r="K17" s="29"/>
      <c r="L17" s="22"/>
      <c r="M17" s="25">
        <v>93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18</v>
      </c>
      <c r="E21" s="22">
        <v>18</v>
      </c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7</v>
      </c>
      <c r="E22" s="22"/>
      <c r="F22" s="23"/>
      <c r="G22" s="23">
        <v>2</v>
      </c>
      <c r="H22" s="23"/>
      <c r="I22" s="23"/>
      <c r="J22" s="23">
        <v>5</v>
      </c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340</v>
      </c>
      <c r="E29" s="55">
        <f t="shared" ref="E29:O29" si="1">SUM(E10:E28)</f>
        <v>214</v>
      </c>
      <c r="F29" s="56">
        <f t="shared" si="1"/>
        <v>3</v>
      </c>
      <c r="G29" s="56">
        <f t="shared" si="1"/>
        <v>23</v>
      </c>
      <c r="H29" s="56">
        <f t="shared" si="1"/>
        <v>2</v>
      </c>
      <c r="I29" s="56">
        <f t="shared" si="1"/>
        <v>0</v>
      </c>
      <c r="J29" s="56">
        <f t="shared" si="1"/>
        <v>5</v>
      </c>
      <c r="K29" s="57">
        <f>SUM(K10:K28)</f>
        <v>0</v>
      </c>
      <c r="L29" s="55">
        <f>SUM(L10:L28)</f>
        <v>0</v>
      </c>
      <c r="M29" s="58">
        <f>SUM(M10:M28)</f>
        <v>93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07" t="s">
        <v>41</v>
      </c>
      <c r="G31" s="107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60</v>
      </c>
      <c r="E32" s="14">
        <v>5</v>
      </c>
      <c r="F32" s="15"/>
      <c r="G32" s="15"/>
      <c r="H32" s="18">
        <v>55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66</v>
      </c>
      <c r="E33" s="22">
        <v>7</v>
      </c>
      <c r="F33" s="23"/>
      <c r="G33" s="23"/>
      <c r="H33" s="25">
        <v>59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64</v>
      </c>
      <c r="E34" s="22">
        <v>10</v>
      </c>
      <c r="F34" s="23"/>
      <c r="G34" s="23"/>
      <c r="H34" s="25">
        <v>54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21</v>
      </c>
      <c r="E35" s="22">
        <v>13</v>
      </c>
      <c r="F35" s="23"/>
      <c r="G35" s="23"/>
      <c r="H35" s="25">
        <v>8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6</v>
      </c>
      <c r="E36" s="22">
        <v>3</v>
      </c>
      <c r="F36" s="23"/>
      <c r="G36" s="23"/>
      <c r="H36" s="25">
        <v>3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0</v>
      </c>
      <c r="E38" s="22"/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17</v>
      </c>
      <c r="E39" s="22"/>
      <c r="F39" s="23">
        <v>17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21</v>
      </c>
      <c r="E40" s="22"/>
      <c r="F40" s="23">
        <v>21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20</v>
      </c>
      <c r="E43" s="22"/>
      <c r="F43" s="23"/>
      <c r="G43" s="23"/>
      <c r="H43" s="25">
        <v>20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7</v>
      </c>
      <c r="E44" s="22">
        <v>6</v>
      </c>
      <c r="F44" s="23"/>
      <c r="G44" s="23"/>
      <c r="H44" s="25">
        <v>1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21</v>
      </c>
      <c r="E47" s="68"/>
      <c r="F47" s="69">
        <v>21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239</v>
      </c>
      <c r="E48" s="14">
        <v>39</v>
      </c>
      <c r="F48" s="15"/>
      <c r="G48" s="15"/>
      <c r="H48" s="18">
        <v>200</v>
      </c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542</v>
      </c>
      <c r="E51" s="55">
        <f>SUM(E32:E50)</f>
        <v>83</v>
      </c>
      <c r="F51" s="56">
        <f>SUM(F32:F50)</f>
        <v>59</v>
      </c>
      <c r="G51" s="56">
        <f>SUM(G32:G50)</f>
        <v>0</v>
      </c>
      <c r="H51" s="58">
        <f>SUM(H32:H50)</f>
        <v>400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5" t="s">
        <v>46</v>
      </c>
      <c r="E53" s="106" t="s">
        <v>47</v>
      </c>
      <c r="F53" s="107" t="s">
        <v>48</v>
      </c>
      <c r="G53" s="107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3528</v>
      </c>
    </row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activeCell="I20" sqref="I20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",[12]NOMBRE!B7)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6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133</v>
      </c>
      <c r="E10" s="14">
        <v>130</v>
      </c>
      <c r="F10" s="15">
        <v>3</v>
      </c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169</v>
      </c>
      <c r="E11" s="22">
        <v>166</v>
      </c>
      <c r="F11" s="23">
        <v>3</v>
      </c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125</v>
      </c>
      <c r="E12" s="22">
        <v>118</v>
      </c>
      <c r="F12" s="23">
        <v>5</v>
      </c>
      <c r="G12" s="23">
        <v>2</v>
      </c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23</v>
      </c>
      <c r="E13" s="22">
        <v>8</v>
      </c>
      <c r="F13" s="23">
        <v>2</v>
      </c>
      <c r="G13" s="23">
        <v>13</v>
      </c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5</v>
      </c>
      <c r="E14" s="22">
        <v>3</v>
      </c>
      <c r="F14" s="23"/>
      <c r="G14" s="23">
        <v>2</v>
      </c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8</v>
      </c>
      <c r="E16" s="22">
        <v>8</v>
      </c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74</v>
      </c>
      <c r="E17" s="27"/>
      <c r="F17" s="28"/>
      <c r="G17" s="28"/>
      <c r="H17" s="28"/>
      <c r="I17" s="28"/>
      <c r="J17" s="28"/>
      <c r="K17" s="29"/>
      <c r="L17" s="22"/>
      <c r="M17" s="25">
        <v>74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39</v>
      </c>
      <c r="E21" s="22">
        <v>18</v>
      </c>
      <c r="F21" s="23">
        <v>21</v>
      </c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9</v>
      </c>
      <c r="E22" s="22">
        <v>9</v>
      </c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585</v>
      </c>
      <c r="E29" s="55">
        <f t="shared" ref="E29:O29" si="1">SUM(E10:E28)</f>
        <v>460</v>
      </c>
      <c r="F29" s="56">
        <f t="shared" si="1"/>
        <v>34</v>
      </c>
      <c r="G29" s="56">
        <f t="shared" si="1"/>
        <v>17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74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07" t="s">
        <v>41</v>
      </c>
      <c r="G31" s="107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130</v>
      </c>
      <c r="E32" s="14">
        <v>101</v>
      </c>
      <c r="F32" s="15"/>
      <c r="G32" s="15"/>
      <c r="H32" s="18">
        <v>29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212</v>
      </c>
      <c r="E33" s="22">
        <v>148</v>
      </c>
      <c r="F33" s="23"/>
      <c r="G33" s="23"/>
      <c r="H33" s="25">
        <v>64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124</v>
      </c>
      <c r="E34" s="22">
        <v>96</v>
      </c>
      <c r="F34" s="23"/>
      <c r="G34" s="23"/>
      <c r="H34" s="25">
        <v>28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23</v>
      </c>
      <c r="E35" s="22">
        <v>17</v>
      </c>
      <c r="F35" s="23"/>
      <c r="G35" s="23"/>
      <c r="H35" s="25">
        <v>6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5</v>
      </c>
      <c r="E36" s="22">
        <v>2</v>
      </c>
      <c r="F36" s="23"/>
      <c r="G36" s="23"/>
      <c r="H36" s="25">
        <v>3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13</v>
      </c>
      <c r="E38" s="22">
        <v>5</v>
      </c>
      <c r="F38" s="23"/>
      <c r="G38" s="23"/>
      <c r="H38" s="25">
        <v>8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15</v>
      </c>
      <c r="E39" s="22"/>
      <c r="F39" s="23">
        <v>15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20</v>
      </c>
      <c r="E40" s="22"/>
      <c r="F40" s="23">
        <v>20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21</v>
      </c>
      <c r="E43" s="22">
        <v>14</v>
      </c>
      <c r="F43" s="23"/>
      <c r="G43" s="23"/>
      <c r="H43" s="25">
        <v>7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12</v>
      </c>
      <c r="E44" s="22">
        <v>3</v>
      </c>
      <c r="F44" s="23"/>
      <c r="G44" s="23"/>
      <c r="H44" s="25">
        <v>9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17</v>
      </c>
      <c r="E47" s="68"/>
      <c r="F47" s="69">
        <v>17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592</v>
      </c>
      <c r="E51" s="55">
        <f>SUM(E32:E50)</f>
        <v>386</v>
      </c>
      <c r="F51" s="56">
        <f>SUM(F32:F50)</f>
        <v>52</v>
      </c>
      <c r="G51" s="56">
        <f>SUM(G32:G50)</f>
        <v>0</v>
      </c>
      <c r="H51" s="58">
        <f>SUM(H32:H50)</f>
        <v>154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5" t="s">
        <v>46</v>
      </c>
      <c r="E53" s="106" t="s">
        <v>47</v>
      </c>
      <c r="F53" s="107" t="s">
        <v>48</v>
      </c>
      <c r="G53" s="107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4708</v>
      </c>
    </row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0</v>
      </c>
      <c r="E10" s="14"/>
      <c r="F10" s="15"/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0</v>
      </c>
      <c r="E11" s="22"/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0</v>
      </c>
      <c r="E12" s="22"/>
      <c r="F12" s="23"/>
      <c r="G12" s="23"/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0</v>
      </c>
      <c r="E13" s="22"/>
      <c r="F13" s="23"/>
      <c r="G13" s="23"/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0</v>
      </c>
      <c r="E14" s="22"/>
      <c r="F14" s="23"/>
      <c r="G14" s="23"/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98</v>
      </c>
      <c r="E17" s="27"/>
      <c r="F17" s="28"/>
      <c r="G17" s="28"/>
      <c r="H17" s="28"/>
      <c r="I17" s="28"/>
      <c r="J17" s="28"/>
      <c r="K17" s="29"/>
      <c r="L17" s="22"/>
      <c r="M17" s="25">
        <v>98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98</v>
      </c>
      <c r="E29" s="55">
        <f t="shared" ref="E29:O29" si="1">SUM(E10:E28)</f>
        <v>0</v>
      </c>
      <c r="F29" s="56">
        <f t="shared" si="1"/>
        <v>0</v>
      </c>
      <c r="G29" s="56">
        <f t="shared" si="1"/>
        <v>0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98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65" t="s">
        <v>41</v>
      </c>
      <c r="G31" s="65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0</v>
      </c>
      <c r="E32" s="14"/>
      <c r="F32" s="15"/>
      <c r="G32" s="15"/>
      <c r="H32" s="18"/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0</v>
      </c>
      <c r="E33" s="22"/>
      <c r="F33" s="23"/>
      <c r="G33" s="23"/>
      <c r="H33" s="25"/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0</v>
      </c>
      <c r="E34" s="22"/>
      <c r="F34" s="23"/>
      <c r="G34" s="23"/>
      <c r="H34" s="25"/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0</v>
      </c>
      <c r="E35" s="22"/>
      <c r="F35" s="23"/>
      <c r="G35" s="23"/>
      <c r="H35" s="25"/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9</v>
      </c>
      <c r="E38" s="22">
        <v>9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114</v>
      </c>
      <c r="E39" s="22">
        <v>98</v>
      </c>
      <c r="F39" s="23">
        <v>16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4</v>
      </c>
      <c r="E40" s="22">
        <v>4</v>
      </c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38</v>
      </c>
      <c r="E42" s="22">
        <v>8</v>
      </c>
      <c r="F42" s="23">
        <v>30</v>
      </c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110</v>
      </c>
      <c r="E43" s="22">
        <v>110</v>
      </c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0</v>
      </c>
      <c r="E44" s="22"/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27</v>
      </c>
      <c r="E47" s="68"/>
      <c r="F47" s="69">
        <v>27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302</v>
      </c>
      <c r="E51" s="55">
        <f>SUM(E32:E50)</f>
        <v>229</v>
      </c>
      <c r="F51" s="56">
        <f>SUM(F32:F50)</f>
        <v>73</v>
      </c>
      <c r="G51" s="56">
        <f>SUM(G32:G50)</f>
        <v>0</v>
      </c>
      <c r="H51" s="58">
        <f>SUM(H32:H50)</f>
        <v>0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71" t="s">
        <v>46</v>
      </c>
      <c r="E53" s="10" t="s">
        <v>47</v>
      </c>
      <c r="F53" s="65" t="s">
        <v>48</v>
      </c>
      <c r="G53" s="65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3" spans="1:1" hidden="1" x14ac:dyDescent="0.15"/>
    <row r="204" spans="1:1" hidden="1" x14ac:dyDescent="0.15">
      <c r="A204" s="91">
        <f>SUM(D10:P66)</f>
        <v>1600</v>
      </c>
    </row>
    <row r="205" spans="1:1" hidden="1" x14ac:dyDescent="0.15"/>
    <row r="206" spans="1:1" hidden="1" x14ac:dyDescent="0.15"/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workbookViewId="0">
      <selection activeCell="A8" sqref="A8:C9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",[2]NOMBRE!B7)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84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0</v>
      </c>
      <c r="E10" s="14"/>
      <c r="F10" s="15"/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0</v>
      </c>
      <c r="E11" s="22"/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0</v>
      </c>
      <c r="E12" s="22"/>
      <c r="F12" s="23"/>
      <c r="G12" s="23"/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0</v>
      </c>
      <c r="E13" s="22"/>
      <c r="F13" s="23"/>
      <c r="G13" s="23"/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0</v>
      </c>
      <c r="E14" s="22"/>
      <c r="F14" s="23"/>
      <c r="G14" s="23"/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0</v>
      </c>
      <c r="E17" s="27"/>
      <c r="F17" s="28"/>
      <c r="G17" s="28"/>
      <c r="H17" s="28"/>
      <c r="I17" s="28"/>
      <c r="J17" s="28"/>
      <c r="K17" s="29"/>
      <c r="L17" s="22"/>
      <c r="M17" s="25"/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0</v>
      </c>
      <c r="E29" s="55">
        <f t="shared" ref="E29:O29" si="1">SUM(E10:E28)</f>
        <v>0</v>
      </c>
      <c r="F29" s="56">
        <f t="shared" si="1"/>
        <v>0</v>
      </c>
      <c r="G29" s="56">
        <f t="shared" si="1"/>
        <v>0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0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85" t="s">
        <v>41</v>
      </c>
      <c r="G31" s="85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0</v>
      </c>
      <c r="E32" s="14"/>
      <c r="F32" s="15"/>
      <c r="G32" s="15"/>
      <c r="H32" s="18"/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28</v>
      </c>
      <c r="E33" s="22">
        <v>28</v>
      </c>
      <c r="F33" s="23"/>
      <c r="G33" s="23"/>
      <c r="H33" s="25"/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0</v>
      </c>
      <c r="E34" s="22"/>
      <c r="F34" s="23"/>
      <c r="G34" s="23"/>
      <c r="H34" s="25"/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0</v>
      </c>
      <c r="E35" s="22"/>
      <c r="F35" s="23"/>
      <c r="G35" s="23"/>
      <c r="H35" s="25"/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10</v>
      </c>
      <c r="E38" s="22">
        <v>10</v>
      </c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0</v>
      </c>
      <c r="E39" s="22"/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92</v>
      </c>
      <c r="E40" s="22">
        <v>92</v>
      </c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2</v>
      </c>
      <c r="E44" s="22">
        <v>2</v>
      </c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0</v>
      </c>
      <c r="E47" s="68"/>
      <c r="F47" s="69"/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132</v>
      </c>
      <c r="E51" s="55">
        <f>SUM(E32:E50)</f>
        <v>132</v>
      </c>
      <c r="F51" s="56">
        <f>SUM(F32:F50)</f>
        <v>0</v>
      </c>
      <c r="G51" s="56">
        <f>SUM(G32:G50)</f>
        <v>0</v>
      </c>
      <c r="H51" s="58">
        <f>SUM(H32:H50)</f>
        <v>0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71" t="s">
        <v>46</v>
      </c>
      <c r="E53" s="84" t="s">
        <v>47</v>
      </c>
      <c r="F53" s="85" t="s">
        <v>48</v>
      </c>
      <c r="G53" s="85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3" spans="1:1" hidden="1" x14ac:dyDescent="0.15"/>
    <row r="204" spans="1:1" hidden="1" x14ac:dyDescent="0.15">
      <c r="A204" s="91">
        <f>SUM(D10:P66)</f>
        <v>528</v>
      </c>
    </row>
    <row r="205" spans="1:1" hidden="1" x14ac:dyDescent="0.15"/>
    <row r="206" spans="1:1" hidden="1" x14ac:dyDescent="0.15"/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",[3]NOMBRE!B7)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92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0</v>
      </c>
      <c r="E10" s="14"/>
      <c r="F10" s="15"/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0</v>
      </c>
      <c r="E11" s="22"/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0</v>
      </c>
      <c r="E12" s="22"/>
      <c r="F12" s="23"/>
      <c r="G12" s="23"/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0</v>
      </c>
      <c r="E13" s="22"/>
      <c r="F13" s="23"/>
      <c r="G13" s="23"/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0</v>
      </c>
      <c r="E14" s="22"/>
      <c r="F14" s="23"/>
      <c r="G14" s="23"/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21</v>
      </c>
      <c r="E17" s="27"/>
      <c r="F17" s="28"/>
      <c r="G17" s="28"/>
      <c r="H17" s="28"/>
      <c r="I17" s="28"/>
      <c r="J17" s="28"/>
      <c r="K17" s="29"/>
      <c r="L17" s="22"/>
      <c r="M17" s="25">
        <v>21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21</v>
      </c>
      <c r="E29" s="55">
        <f t="shared" ref="E29:O29" si="1">SUM(E10:E28)</f>
        <v>0</v>
      </c>
      <c r="F29" s="56">
        <f t="shared" si="1"/>
        <v>0</v>
      </c>
      <c r="G29" s="56">
        <f t="shared" si="1"/>
        <v>0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21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93" t="s">
        <v>41</v>
      </c>
      <c r="G31" s="93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8</v>
      </c>
      <c r="E32" s="14">
        <v>8</v>
      </c>
      <c r="F32" s="15"/>
      <c r="G32" s="15"/>
      <c r="H32" s="18"/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8</v>
      </c>
      <c r="E33" s="22">
        <v>8</v>
      </c>
      <c r="F33" s="23"/>
      <c r="G33" s="23"/>
      <c r="H33" s="25"/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12</v>
      </c>
      <c r="E34" s="22">
        <v>12</v>
      </c>
      <c r="F34" s="23"/>
      <c r="G34" s="23"/>
      <c r="H34" s="25"/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0</v>
      </c>
      <c r="E35" s="22"/>
      <c r="F35" s="23"/>
      <c r="G35" s="23"/>
      <c r="H35" s="25"/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3</v>
      </c>
      <c r="E36" s="22">
        <v>3</v>
      </c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0</v>
      </c>
      <c r="E38" s="22"/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28</v>
      </c>
      <c r="E39" s="22">
        <v>28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96</v>
      </c>
      <c r="E40" s="22">
        <v>64</v>
      </c>
      <c r="F40" s="23"/>
      <c r="G40" s="23">
        <v>32</v>
      </c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2</v>
      </c>
      <c r="E44" s="22">
        <v>2</v>
      </c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30</v>
      </c>
      <c r="E47" s="68"/>
      <c r="F47" s="69">
        <v>30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187</v>
      </c>
      <c r="E51" s="55">
        <f>SUM(E32:E50)</f>
        <v>125</v>
      </c>
      <c r="F51" s="56">
        <f>SUM(F32:F50)</f>
        <v>30</v>
      </c>
      <c r="G51" s="56">
        <f>SUM(G32:G50)</f>
        <v>32</v>
      </c>
      <c r="H51" s="58">
        <f>SUM(H32:H50)</f>
        <v>0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94" t="s">
        <v>46</v>
      </c>
      <c r="E53" s="92" t="s">
        <v>47</v>
      </c>
      <c r="F53" s="93" t="s">
        <v>48</v>
      </c>
      <c r="G53" s="93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832</v>
      </c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activeCell="A8" sqref="A8:C9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",[4]NOMBRE!B7)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92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65</v>
      </c>
      <c r="E10" s="14">
        <v>65</v>
      </c>
      <c r="F10" s="15"/>
      <c r="G10" s="15"/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98</v>
      </c>
      <c r="E11" s="22">
        <v>98</v>
      </c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0</v>
      </c>
      <c r="E12" s="22"/>
      <c r="F12" s="23"/>
      <c r="G12" s="23"/>
      <c r="H12" s="23"/>
      <c r="I12" s="23"/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0</v>
      </c>
      <c r="E13" s="22"/>
      <c r="F13" s="23"/>
      <c r="G13" s="23"/>
      <c r="H13" s="23"/>
      <c r="I13" s="23"/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0</v>
      </c>
      <c r="E14" s="22"/>
      <c r="F14" s="23"/>
      <c r="G14" s="23"/>
      <c r="H14" s="23"/>
      <c r="I14" s="23"/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0</v>
      </c>
      <c r="E17" s="27"/>
      <c r="F17" s="28"/>
      <c r="G17" s="28"/>
      <c r="H17" s="28"/>
      <c r="I17" s="28"/>
      <c r="J17" s="28"/>
      <c r="K17" s="29"/>
      <c r="L17" s="22"/>
      <c r="M17" s="25"/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163</v>
      </c>
      <c r="E29" s="55">
        <f t="shared" ref="E29:O29" si="1">SUM(E10:E28)</f>
        <v>163</v>
      </c>
      <c r="F29" s="56">
        <f t="shared" si="1"/>
        <v>0</v>
      </c>
      <c r="G29" s="56">
        <f t="shared" si="1"/>
        <v>0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0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93" t="s">
        <v>41</v>
      </c>
      <c r="G31" s="93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173</v>
      </c>
      <c r="E32" s="14">
        <v>173</v>
      </c>
      <c r="F32" s="15"/>
      <c r="G32" s="15"/>
      <c r="H32" s="18"/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131</v>
      </c>
      <c r="E33" s="22">
        <v>131</v>
      </c>
      <c r="F33" s="23"/>
      <c r="G33" s="23"/>
      <c r="H33" s="25"/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0</v>
      </c>
      <c r="E34" s="22"/>
      <c r="F34" s="23"/>
      <c r="G34" s="23"/>
      <c r="H34" s="25"/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0</v>
      </c>
      <c r="E35" s="22"/>
      <c r="F35" s="23"/>
      <c r="G35" s="23"/>
      <c r="H35" s="25"/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0</v>
      </c>
      <c r="E36" s="22"/>
      <c r="F36" s="23"/>
      <c r="G36" s="23"/>
      <c r="H36" s="25"/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0</v>
      </c>
      <c r="E38" s="22"/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9</v>
      </c>
      <c r="E39" s="22">
        <v>9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268</v>
      </c>
      <c r="E40" s="22">
        <v>268</v>
      </c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0</v>
      </c>
      <c r="E44" s="22"/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0</v>
      </c>
      <c r="E47" s="68"/>
      <c r="F47" s="69"/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581</v>
      </c>
      <c r="E51" s="55">
        <f>SUM(E32:E50)</f>
        <v>581</v>
      </c>
      <c r="F51" s="56">
        <f>SUM(F32:F50)</f>
        <v>0</v>
      </c>
      <c r="G51" s="56">
        <f>SUM(G32:G50)</f>
        <v>0</v>
      </c>
      <c r="H51" s="58">
        <f>SUM(H32:H50)</f>
        <v>0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94" t="s">
        <v>46</v>
      </c>
      <c r="E53" s="92" t="s">
        <v>47</v>
      </c>
      <c r="F53" s="93" t="s">
        <v>48</v>
      </c>
      <c r="G53" s="93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2976</v>
      </c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",[5]NOMBRE!B7)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98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8</v>
      </c>
      <c r="E10" s="14"/>
      <c r="F10" s="15"/>
      <c r="G10" s="15">
        <v>8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115</v>
      </c>
      <c r="E11" s="22"/>
      <c r="F11" s="23"/>
      <c r="G11" s="23">
        <v>115</v>
      </c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21</v>
      </c>
      <c r="E12" s="22"/>
      <c r="F12" s="23"/>
      <c r="G12" s="23">
        <v>7</v>
      </c>
      <c r="H12" s="23">
        <v>7</v>
      </c>
      <c r="I12" s="23">
        <v>7</v>
      </c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12</v>
      </c>
      <c r="E13" s="22"/>
      <c r="F13" s="23"/>
      <c r="G13" s="23">
        <v>4</v>
      </c>
      <c r="H13" s="23">
        <v>4</v>
      </c>
      <c r="I13" s="23">
        <v>4</v>
      </c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24</v>
      </c>
      <c r="E14" s="22"/>
      <c r="F14" s="23"/>
      <c r="G14" s="23">
        <v>8</v>
      </c>
      <c r="H14" s="23">
        <v>8</v>
      </c>
      <c r="I14" s="23">
        <v>8</v>
      </c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0</v>
      </c>
      <c r="E16" s="22"/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88</v>
      </c>
      <c r="E17" s="27"/>
      <c r="F17" s="28"/>
      <c r="G17" s="28"/>
      <c r="H17" s="28"/>
      <c r="I17" s="28"/>
      <c r="J17" s="28"/>
      <c r="K17" s="29"/>
      <c r="L17" s="22"/>
      <c r="M17" s="25">
        <v>88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0</v>
      </c>
      <c r="E21" s="22"/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268</v>
      </c>
      <c r="E29" s="55">
        <f t="shared" ref="E29:O29" si="1">SUM(E10:E28)</f>
        <v>0</v>
      </c>
      <c r="F29" s="56">
        <f t="shared" si="1"/>
        <v>0</v>
      </c>
      <c r="G29" s="56">
        <f t="shared" si="1"/>
        <v>142</v>
      </c>
      <c r="H29" s="56">
        <f t="shared" si="1"/>
        <v>19</v>
      </c>
      <c r="I29" s="56">
        <f t="shared" si="1"/>
        <v>19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88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99" t="s">
        <v>41</v>
      </c>
      <c r="G31" s="99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8</v>
      </c>
      <c r="E32" s="14">
        <v>4</v>
      </c>
      <c r="F32" s="15"/>
      <c r="G32" s="15"/>
      <c r="H32" s="18">
        <v>4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153</v>
      </c>
      <c r="E33" s="22">
        <v>73</v>
      </c>
      <c r="F33" s="23"/>
      <c r="G33" s="23"/>
      <c r="H33" s="25">
        <v>80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21</v>
      </c>
      <c r="E34" s="22">
        <v>9</v>
      </c>
      <c r="F34" s="23"/>
      <c r="G34" s="23"/>
      <c r="H34" s="25">
        <v>12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12</v>
      </c>
      <c r="E35" s="22">
        <v>6</v>
      </c>
      <c r="F35" s="23"/>
      <c r="G35" s="23"/>
      <c r="H35" s="25">
        <v>6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24</v>
      </c>
      <c r="E36" s="22">
        <v>12</v>
      </c>
      <c r="F36" s="23"/>
      <c r="G36" s="23"/>
      <c r="H36" s="25">
        <v>12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0</v>
      </c>
      <c r="E38" s="22"/>
      <c r="F38" s="23"/>
      <c r="G38" s="23"/>
      <c r="H38" s="25"/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31</v>
      </c>
      <c r="E39" s="22">
        <v>31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36</v>
      </c>
      <c r="E40" s="22">
        <v>36</v>
      </c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0</v>
      </c>
      <c r="E44" s="22"/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23</v>
      </c>
      <c r="E47" s="68">
        <v>23</v>
      </c>
      <c r="F47" s="69"/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308</v>
      </c>
      <c r="E51" s="55">
        <f>SUM(E32:E50)</f>
        <v>194</v>
      </c>
      <c r="F51" s="56">
        <f>SUM(F32:F50)</f>
        <v>0</v>
      </c>
      <c r="G51" s="56">
        <f>SUM(G32:G50)</f>
        <v>0</v>
      </c>
      <c r="H51" s="58">
        <f>SUM(H32:H50)</f>
        <v>114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97" t="s">
        <v>46</v>
      </c>
      <c r="E53" s="98" t="s">
        <v>47</v>
      </c>
      <c r="F53" s="99" t="s">
        <v>48</v>
      </c>
      <c r="G53" s="99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2304</v>
      </c>
    </row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",[6]NOMBRE!B7)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98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36</v>
      </c>
      <c r="E10" s="14">
        <v>26</v>
      </c>
      <c r="F10" s="15">
        <v>2</v>
      </c>
      <c r="G10" s="15">
        <v>8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82</v>
      </c>
      <c r="E11" s="22">
        <v>80</v>
      </c>
      <c r="F11" s="23">
        <v>2</v>
      </c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98</v>
      </c>
      <c r="E12" s="22">
        <v>74</v>
      </c>
      <c r="F12" s="23">
        <v>13</v>
      </c>
      <c r="G12" s="23">
        <v>5</v>
      </c>
      <c r="H12" s="23">
        <v>2</v>
      </c>
      <c r="I12" s="23">
        <v>4</v>
      </c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40</v>
      </c>
      <c r="E13" s="22">
        <v>7</v>
      </c>
      <c r="F13" s="23">
        <v>13</v>
      </c>
      <c r="G13" s="23">
        <v>8</v>
      </c>
      <c r="H13" s="23">
        <v>6</v>
      </c>
      <c r="I13" s="23">
        <v>6</v>
      </c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10</v>
      </c>
      <c r="E14" s="22">
        <v>1</v>
      </c>
      <c r="F14" s="23">
        <v>1</v>
      </c>
      <c r="G14" s="23">
        <v>4</v>
      </c>
      <c r="H14" s="23">
        <v>3</v>
      </c>
      <c r="I14" s="23">
        <v>1</v>
      </c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3</v>
      </c>
      <c r="E16" s="22"/>
      <c r="F16" s="23"/>
      <c r="G16" s="23"/>
      <c r="H16" s="23"/>
      <c r="I16" s="23">
        <v>3</v>
      </c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106</v>
      </c>
      <c r="E17" s="27"/>
      <c r="F17" s="28"/>
      <c r="G17" s="28"/>
      <c r="H17" s="28"/>
      <c r="I17" s="28"/>
      <c r="J17" s="28"/>
      <c r="K17" s="29"/>
      <c r="L17" s="22"/>
      <c r="M17" s="25">
        <v>106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31</v>
      </c>
      <c r="E21" s="22">
        <v>8</v>
      </c>
      <c r="F21" s="23"/>
      <c r="G21" s="23"/>
      <c r="H21" s="23"/>
      <c r="I21" s="23">
        <v>23</v>
      </c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4</v>
      </c>
      <c r="E22" s="22">
        <v>4</v>
      </c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0</v>
      </c>
      <c r="E25" s="37"/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410</v>
      </c>
      <c r="E29" s="55">
        <f t="shared" ref="E29:O29" si="1">SUM(E10:E28)</f>
        <v>200</v>
      </c>
      <c r="F29" s="56">
        <f t="shared" si="1"/>
        <v>31</v>
      </c>
      <c r="G29" s="56">
        <f t="shared" si="1"/>
        <v>25</v>
      </c>
      <c r="H29" s="56">
        <f t="shared" si="1"/>
        <v>11</v>
      </c>
      <c r="I29" s="56">
        <f t="shared" si="1"/>
        <v>37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106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99" t="s">
        <v>41</v>
      </c>
      <c r="G31" s="99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35</v>
      </c>
      <c r="E32" s="14">
        <v>20</v>
      </c>
      <c r="F32" s="15"/>
      <c r="G32" s="15"/>
      <c r="H32" s="18">
        <v>15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119</v>
      </c>
      <c r="E33" s="22">
        <v>80</v>
      </c>
      <c r="F33" s="23"/>
      <c r="G33" s="23"/>
      <c r="H33" s="25">
        <v>39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96</v>
      </c>
      <c r="E34" s="22">
        <v>29</v>
      </c>
      <c r="F34" s="23"/>
      <c r="G34" s="23"/>
      <c r="H34" s="25">
        <v>67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44</v>
      </c>
      <c r="E35" s="22">
        <v>19</v>
      </c>
      <c r="F35" s="23"/>
      <c r="G35" s="23"/>
      <c r="H35" s="25">
        <v>25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10</v>
      </c>
      <c r="E36" s="22">
        <v>4</v>
      </c>
      <c r="F36" s="23"/>
      <c r="G36" s="23"/>
      <c r="H36" s="25">
        <v>6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3</v>
      </c>
      <c r="E38" s="22"/>
      <c r="F38" s="23"/>
      <c r="G38" s="23"/>
      <c r="H38" s="25">
        <v>3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32</v>
      </c>
      <c r="E39" s="22">
        <v>12</v>
      </c>
      <c r="F39" s="23">
        <v>20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38</v>
      </c>
      <c r="E40" s="22">
        <v>18</v>
      </c>
      <c r="F40" s="23">
        <v>20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0</v>
      </c>
      <c r="E43" s="22"/>
      <c r="F43" s="23"/>
      <c r="G43" s="23"/>
      <c r="H43" s="25"/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33</v>
      </c>
      <c r="E44" s="22">
        <v>10</v>
      </c>
      <c r="F44" s="23"/>
      <c r="G44" s="23"/>
      <c r="H44" s="25">
        <v>23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4</v>
      </c>
      <c r="E45" s="22">
        <v>4</v>
      </c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22</v>
      </c>
      <c r="E47" s="68"/>
      <c r="F47" s="69">
        <v>22</v>
      </c>
      <c r="G47" s="69"/>
      <c r="H47" s="70"/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436</v>
      </c>
      <c r="E51" s="55">
        <f>SUM(E32:E50)</f>
        <v>196</v>
      </c>
      <c r="F51" s="56">
        <f>SUM(F32:F50)</f>
        <v>62</v>
      </c>
      <c r="G51" s="56">
        <f>SUM(G32:G50)</f>
        <v>0</v>
      </c>
      <c r="H51" s="58">
        <f>SUM(H32:H50)</f>
        <v>178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97" t="s">
        <v>46</v>
      </c>
      <c r="E53" s="98" t="s">
        <v>47</v>
      </c>
      <c r="F53" s="99" t="s">
        <v>48</v>
      </c>
      <c r="G53" s="99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3384</v>
      </c>
    </row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activeCell="A8" sqref="A8:C9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",[7]NOMBRE!B7)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98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35</v>
      </c>
      <c r="E10" s="14">
        <v>27</v>
      </c>
      <c r="F10" s="15">
        <v>2</v>
      </c>
      <c r="G10" s="15">
        <v>6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22</v>
      </c>
      <c r="E11" s="22">
        <v>22</v>
      </c>
      <c r="F11" s="23"/>
      <c r="G11" s="23"/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97</v>
      </c>
      <c r="E12" s="22">
        <v>58</v>
      </c>
      <c r="F12" s="23">
        <v>9</v>
      </c>
      <c r="G12" s="23">
        <v>10</v>
      </c>
      <c r="H12" s="23">
        <v>10</v>
      </c>
      <c r="I12" s="23">
        <v>10</v>
      </c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45</v>
      </c>
      <c r="E13" s="22">
        <v>13</v>
      </c>
      <c r="F13" s="23">
        <v>8</v>
      </c>
      <c r="G13" s="23">
        <v>8</v>
      </c>
      <c r="H13" s="23">
        <v>8</v>
      </c>
      <c r="I13" s="23">
        <v>8</v>
      </c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26</v>
      </c>
      <c r="E14" s="22">
        <v>8</v>
      </c>
      <c r="F14" s="23">
        <v>6</v>
      </c>
      <c r="G14" s="23">
        <v>5</v>
      </c>
      <c r="H14" s="23">
        <v>4</v>
      </c>
      <c r="I14" s="23">
        <v>3</v>
      </c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12</v>
      </c>
      <c r="E16" s="22">
        <v>12</v>
      </c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0</v>
      </c>
      <c r="E17" s="27"/>
      <c r="F17" s="28"/>
      <c r="G17" s="28"/>
      <c r="H17" s="28"/>
      <c r="I17" s="28"/>
      <c r="J17" s="28"/>
      <c r="K17" s="29"/>
      <c r="L17" s="22"/>
      <c r="M17" s="25"/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38</v>
      </c>
      <c r="E21" s="22">
        <v>38</v>
      </c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0</v>
      </c>
      <c r="E22" s="22"/>
      <c r="F22" s="23"/>
      <c r="G22" s="23"/>
      <c r="H22" s="23"/>
      <c r="I22" s="23"/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96</v>
      </c>
      <c r="E25" s="37">
        <v>96</v>
      </c>
      <c r="F25" s="38"/>
      <c r="G25" s="38"/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371</v>
      </c>
      <c r="E29" s="55">
        <f t="shared" ref="E29:O29" si="1">SUM(E10:E28)</f>
        <v>274</v>
      </c>
      <c r="F29" s="56">
        <f t="shared" si="1"/>
        <v>25</v>
      </c>
      <c r="G29" s="56">
        <f t="shared" si="1"/>
        <v>29</v>
      </c>
      <c r="H29" s="56">
        <f t="shared" si="1"/>
        <v>22</v>
      </c>
      <c r="I29" s="56">
        <f t="shared" si="1"/>
        <v>21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0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99" t="s">
        <v>41</v>
      </c>
      <c r="G31" s="99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35</v>
      </c>
      <c r="E32" s="14">
        <v>31</v>
      </c>
      <c r="F32" s="15"/>
      <c r="G32" s="15"/>
      <c r="H32" s="18">
        <v>4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56</v>
      </c>
      <c r="E33" s="22">
        <v>39</v>
      </c>
      <c r="F33" s="23"/>
      <c r="G33" s="23"/>
      <c r="H33" s="25">
        <v>17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97</v>
      </c>
      <c r="E34" s="22">
        <v>56</v>
      </c>
      <c r="F34" s="23"/>
      <c r="G34" s="23"/>
      <c r="H34" s="25">
        <v>41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42</v>
      </c>
      <c r="E35" s="22">
        <v>21</v>
      </c>
      <c r="F35" s="23"/>
      <c r="G35" s="23"/>
      <c r="H35" s="25">
        <v>21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20</v>
      </c>
      <c r="E36" s="22">
        <v>10</v>
      </c>
      <c r="F36" s="23"/>
      <c r="G36" s="23"/>
      <c r="H36" s="25">
        <v>10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12</v>
      </c>
      <c r="E38" s="22"/>
      <c r="F38" s="23"/>
      <c r="G38" s="23"/>
      <c r="H38" s="25">
        <v>12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9</v>
      </c>
      <c r="E39" s="22">
        <v>9</v>
      </c>
      <c r="F39" s="23"/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0</v>
      </c>
      <c r="E40" s="22"/>
      <c r="F40" s="23"/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13</v>
      </c>
      <c r="E42" s="22">
        <v>13</v>
      </c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38</v>
      </c>
      <c r="E43" s="22">
        <v>5</v>
      </c>
      <c r="F43" s="23"/>
      <c r="G43" s="23"/>
      <c r="H43" s="25">
        <v>33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2</v>
      </c>
      <c r="E44" s="22">
        <v>2</v>
      </c>
      <c r="F44" s="23"/>
      <c r="G44" s="23"/>
      <c r="H44" s="25"/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96</v>
      </c>
      <c r="E47" s="68">
        <v>35</v>
      </c>
      <c r="F47" s="69"/>
      <c r="G47" s="69"/>
      <c r="H47" s="70">
        <v>61</v>
      </c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420</v>
      </c>
      <c r="E51" s="55">
        <f>SUM(E32:E50)</f>
        <v>221</v>
      </c>
      <c r="F51" s="56">
        <f>SUM(F32:F50)</f>
        <v>0</v>
      </c>
      <c r="G51" s="56">
        <f>SUM(G32:G50)</f>
        <v>0</v>
      </c>
      <c r="H51" s="58">
        <f>SUM(H32:H50)</f>
        <v>199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97" t="s">
        <v>46</v>
      </c>
      <c r="E53" s="98" t="s">
        <v>47</v>
      </c>
      <c r="F53" s="99" t="s">
        <v>48</v>
      </c>
      <c r="G53" s="99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3164</v>
      </c>
    </row>
  </sheetData>
  <mergeCells count="67">
    <mergeCell ref="G64:H64"/>
    <mergeCell ref="A61:C61"/>
    <mergeCell ref="E61:F61"/>
    <mergeCell ref="A62:C62"/>
    <mergeCell ref="E62:F62"/>
    <mergeCell ref="A63:C63"/>
    <mergeCell ref="D64:F64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sqref="A1:XFD1048576"/>
    </sheetView>
  </sheetViews>
  <sheetFormatPr baseColWidth="10" defaultRowHeight="11.25" x14ac:dyDescent="0.15"/>
  <cols>
    <col min="1" max="1" width="5.85546875" style="6" customWidth="1"/>
    <col min="2" max="2" width="15.42578125" style="6" customWidth="1"/>
    <col min="3" max="3" width="23.7109375" style="6" customWidth="1"/>
    <col min="4" max="4" width="11.5703125" style="6" customWidth="1"/>
    <col min="5" max="14" width="13.28515625" style="6" customWidth="1"/>
    <col min="15" max="15" width="13.28515625" style="90" customWidth="1"/>
    <col min="16" max="17" width="12.7109375" style="90" customWidth="1"/>
    <col min="18" max="18" width="9.28515625" style="90" customWidth="1"/>
    <col min="19" max="19" width="4.7109375" style="90" customWidth="1"/>
    <col min="20" max="256" width="11.42578125" style="90"/>
    <col min="257" max="257" width="5.85546875" style="90" customWidth="1"/>
    <col min="258" max="258" width="15.42578125" style="90" customWidth="1"/>
    <col min="259" max="259" width="23.7109375" style="90" customWidth="1"/>
    <col min="260" max="260" width="11.5703125" style="90" customWidth="1"/>
    <col min="261" max="271" width="13.28515625" style="90" customWidth="1"/>
    <col min="272" max="273" width="12.7109375" style="90" customWidth="1"/>
    <col min="274" max="274" width="9.28515625" style="90" customWidth="1"/>
    <col min="275" max="275" width="4.7109375" style="90" customWidth="1"/>
    <col min="276" max="512" width="11.42578125" style="90"/>
    <col min="513" max="513" width="5.85546875" style="90" customWidth="1"/>
    <col min="514" max="514" width="15.42578125" style="90" customWidth="1"/>
    <col min="515" max="515" width="23.7109375" style="90" customWidth="1"/>
    <col min="516" max="516" width="11.5703125" style="90" customWidth="1"/>
    <col min="517" max="527" width="13.28515625" style="90" customWidth="1"/>
    <col min="528" max="529" width="12.7109375" style="90" customWidth="1"/>
    <col min="530" max="530" width="9.28515625" style="90" customWidth="1"/>
    <col min="531" max="531" width="4.7109375" style="90" customWidth="1"/>
    <col min="532" max="768" width="11.42578125" style="90"/>
    <col min="769" max="769" width="5.85546875" style="90" customWidth="1"/>
    <col min="770" max="770" width="15.42578125" style="90" customWidth="1"/>
    <col min="771" max="771" width="23.7109375" style="90" customWidth="1"/>
    <col min="772" max="772" width="11.5703125" style="90" customWidth="1"/>
    <col min="773" max="783" width="13.28515625" style="90" customWidth="1"/>
    <col min="784" max="785" width="12.7109375" style="90" customWidth="1"/>
    <col min="786" max="786" width="9.28515625" style="90" customWidth="1"/>
    <col min="787" max="787" width="4.7109375" style="90" customWidth="1"/>
    <col min="788" max="1024" width="11.42578125" style="90"/>
    <col min="1025" max="1025" width="5.85546875" style="90" customWidth="1"/>
    <col min="1026" max="1026" width="15.42578125" style="90" customWidth="1"/>
    <col min="1027" max="1027" width="23.7109375" style="90" customWidth="1"/>
    <col min="1028" max="1028" width="11.5703125" style="90" customWidth="1"/>
    <col min="1029" max="1039" width="13.28515625" style="90" customWidth="1"/>
    <col min="1040" max="1041" width="12.7109375" style="90" customWidth="1"/>
    <col min="1042" max="1042" width="9.28515625" style="90" customWidth="1"/>
    <col min="1043" max="1043" width="4.7109375" style="90" customWidth="1"/>
    <col min="1044" max="1280" width="11.42578125" style="90"/>
    <col min="1281" max="1281" width="5.85546875" style="90" customWidth="1"/>
    <col min="1282" max="1282" width="15.42578125" style="90" customWidth="1"/>
    <col min="1283" max="1283" width="23.7109375" style="90" customWidth="1"/>
    <col min="1284" max="1284" width="11.5703125" style="90" customWidth="1"/>
    <col min="1285" max="1295" width="13.28515625" style="90" customWidth="1"/>
    <col min="1296" max="1297" width="12.7109375" style="90" customWidth="1"/>
    <col min="1298" max="1298" width="9.28515625" style="90" customWidth="1"/>
    <col min="1299" max="1299" width="4.7109375" style="90" customWidth="1"/>
    <col min="1300" max="1536" width="11.42578125" style="90"/>
    <col min="1537" max="1537" width="5.85546875" style="90" customWidth="1"/>
    <col min="1538" max="1538" width="15.42578125" style="90" customWidth="1"/>
    <col min="1539" max="1539" width="23.7109375" style="90" customWidth="1"/>
    <col min="1540" max="1540" width="11.5703125" style="90" customWidth="1"/>
    <col min="1541" max="1551" width="13.28515625" style="90" customWidth="1"/>
    <col min="1552" max="1553" width="12.7109375" style="90" customWidth="1"/>
    <col min="1554" max="1554" width="9.28515625" style="90" customWidth="1"/>
    <col min="1555" max="1555" width="4.7109375" style="90" customWidth="1"/>
    <col min="1556" max="1792" width="11.42578125" style="90"/>
    <col min="1793" max="1793" width="5.85546875" style="90" customWidth="1"/>
    <col min="1794" max="1794" width="15.42578125" style="90" customWidth="1"/>
    <col min="1795" max="1795" width="23.7109375" style="90" customWidth="1"/>
    <col min="1796" max="1796" width="11.5703125" style="90" customWidth="1"/>
    <col min="1797" max="1807" width="13.28515625" style="90" customWidth="1"/>
    <col min="1808" max="1809" width="12.7109375" style="90" customWidth="1"/>
    <col min="1810" max="1810" width="9.28515625" style="90" customWidth="1"/>
    <col min="1811" max="1811" width="4.7109375" style="90" customWidth="1"/>
    <col min="1812" max="2048" width="11.42578125" style="90"/>
    <col min="2049" max="2049" width="5.85546875" style="90" customWidth="1"/>
    <col min="2050" max="2050" width="15.42578125" style="90" customWidth="1"/>
    <col min="2051" max="2051" width="23.7109375" style="90" customWidth="1"/>
    <col min="2052" max="2052" width="11.5703125" style="90" customWidth="1"/>
    <col min="2053" max="2063" width="13.28515625" style="90" customWidth="1"/>
    <col min="2064" max="2065" width="12.7109375" style="90" customWidth="1"/>
    <col min="2066" max="2066" width="9.28515625" style="90" customWidth="1"/>
    <col min="2067" max="2067" width="4.7109375" style="90" customWidth="1"/>
    <col min="2068" max="2304" width="11.42578125" style="90"/>
    <col min="2305" max="2305" width="5.85546875" style="90" customWidth="1"/>
    <col min="2306" max="2306" width="15.42578125" style="90" customWidth="1"/>
    <col min="2307" max="2307" width="23.7109375" style="90" customWidth="1"/>
    <col min="2308" max="2308" width="11.5703125" style="90" customWidth="1"/>
    <col min="2309" max="2319" width="13.28515625" style="90" customWidth="1"/>
    <col min="2320" max="2321" width="12.7109375" style="90" customWidth="1"/>
    <col min="2322" max="2322" width="9.28515625" style="90" customWidth="1"/>
    <col min="2323" max="2323" width="4.7109375" style="90" customWidth="1"/>
    <col min="2324" max="2560" width="11.42578125" style="90"/>
    <col min="2561" max="2561" width="5.85546875" style="90" customWidth="1"/>
    <col min="2562" max="2562" width="15.42578125" style="90" customWidth="1"/>
    <col min="2563" max="2563" width="23.7109375" style="90" customWidth="1"/>
    <col min="2564" max="2564" width="11.5703125" style="90" customWidth="1"/>
    <col min="2565" max="2575" width="13.28515625" style="90" customWidth="1"/>
    <col min="2576" max="2577" width="12.7109375" style="90" customWidth="1"/>
    <col min="2578" max="2578" width="9.28515625" style="90" customWidth="1"/>
    <col min="2579" max="2579" width="4.7109375" style="90" customWidth="1"/>
    <col min="2580" max="2816" width="11.42578125" style="90"/>
    <col min="2817" max="2817" width="5.85546875" style="90" customWidth="1"/>
    <col min="2818" max="2818" width="15.42578125" style="90" customWidth="1"/>
    <col min="2819" max="2819" width="23.7109375" style="90" customWidth="1"/>
    <col min="2820" max="2820" width="11.5703125" style="90" customWidth="1"/>
    <col min="2821" max="2831" width="13.28515625" style="90" customWidth="1"/>
    <col min="2832" max="2833" width="12.7109375" style="90" customWidth="1"/>
    <col min="2834" max="2834" width="9.28515625" style="90" customWidth="1"/>
    <col min="2835" max="2835" width="4.7109375" style="90" customWidth="1"/>
    <col min="2836" max="3072" width="11.42578125" style="90"/>
    <col min="3073" max="3073" width="5.85546875" style="90" customWidth="1"/>
    <col min="3074" max="3074" width="15.42578125" style="90" customWidth="1"/>
    <col min="3075" max="3075" width="23.7109375" style="90" customWidth="1"/>
    <col min="3076" max="3076" width="11.5703125" style="90" customWidth="1"/>
    <col min="3077" max="3087" width="13.28515625" style="90" customWidth="1"/>
    <col min="3088" max="3089" width="12.7109375" style="90" customWidth="1"/>
    <col min="3090" max="3090" width="9.28515625" style="90" customWidth="1"/>
    <col min="3091" max="3091" width="4.7109375" style="90" customWidth="1"/>
    <col min="3092" max="3328" width="11.42578125" style="90"/>
    <col min="3329" max="3329" width="5.85546875" style="90" customWidth="1"/>
    <col min="3330" max="3330" width="15.42578125" style="90" customWidth="1"/>
    <col min="3331" max="3331" width="23.7109375" style="90" customWidth="1"/>
    <col min="3332" max="3332" width="11.5703125" style="90" customWidth="1"/>
    <col min="3333" max="3343" width="13.28515625" style="90" customWidth="1"/>
    <col min="3344" max="3345" width="12.7109375" style="90" customWidth="1"/>
    <col min="3346" max="3346" width="9.28515625" style="90" customWidth="1"/>
    <col min="3347" max="3347" width="4.7109375" style="90" customWidth="1"/>
    <col min="3348" max="3584" width="11.42578125" style="90"/>
    <col min="3585" max="3585" width="5.85546875" style="90" customWidth="1"/>
    <col min="3586" max="3586" width="15.42578125" style="90" customWidth="1"/>
    <col min="3587" max="3587" width="23.7109375" style="90" customWidth="1"/>
    <col min="3588" max="3588" width="11.5703125" style="90" customWidth="1"/>
    <col min="3589" max="3599" width="13.28515625" style="90" customWidth="1"/>
    <col min="3600" max="3601" width="12.7109375" style="90" customWidth="1"/>
    <col min="3602" max="3602" width="9.28515625" style="90" customWidth="1"/>
    <col min="3603" max="3603" width="4.7109375" style="90" customWidth="1"/>
    <col min="3604" max="3840" width="11.42578125" style="90"/>
    <col min="3841" max="3841" width="5.85546875" style="90" customWidth="1"/>
    <col min="3842" max="3842" width="15.42578125" style="90" customWidth="1"/>
    <col min="3843" max="3843" width="23.7109375" style="90" customWidth="1"/>
    <col min="3844" max="3844" width="11.5703125" style="90" customWidth="1"/>
    <col min="3845" max="3855" width="13.28515625" style="90" customWidth="1"/>
    <col min="3856" max="3857" width="12.7109375" style="90" customWidth="1"/>
    <col min="3858" max="3858" width="9.28515625" style="90" customWidth="1"/>
    <col min="3859" max="3859" width="4.7109375" style="90" customWidth="1"/>
    <col min="3860" max="4096" width="11.42578125" style="90"/>
    <col min="4097" max="4097" width="5.85546875" style="90" customWidth="1"/>
    <col min="4098" max="4098" width="15.42578125" style="90" customWidth="1"/>
    <col min="4099" max="4099" width="23.7109375" style="90" customWidth="1"/>
    <col min="4100" max="4100" width="11.5703125" style="90" customWidth="1"/>
    <col min="4101" max="4111" width="13.28515625" style="90" customWidth="1"/>
    <col min="4112" max="4113" width="12.7109375" style="90" customWidth="1"/>
    <col min="4114" max="4114" width="9.28515625" style="90" customWidth="1"/>
    <col min="4115" max="4115" width="4.7109375" style="90" customWidth="1"/>
    <col min="4116" max="4352" width="11.42578125" style="90"/>
    <col min="4353" max="4353" width="5.85546875" style="90" customWidth="1"/>
    <col min="4354" max="4354" width="15.42578125" style="90" customWidth="1"/>
    <col min="4355" max="4355" width="23.7109375" style="90" customWidth="1"/>
    <col min="4356" max="4356" width="11.5703125" style="90" customWidth="1"/>
    <col min="4357" max="4367" width="13.28515625" style="90" customWidth="1"/>
    <col min="4368" max="4369" width="12.7109375" style="90" customWidth="1"/>
    <col min="4370" max="4370" width="9.28515625" style="90" customWidth="1"/>
    <col min="4371" max="4371" width="4.7109375" style="90" customWidth="1"/>
    <col min="4372" max="4608" width="11.42578125" style="90"/>
    <col min="4609" max="4609" width="5.85546875" style="90" customWidth="1"/>
    <col min="4610" max="4610" width="15.42578125" style="90" customWidth="1"/>
    <col min="4611" max="4611" width="23.7109375" style="90" customWidth="1"/>
    <col min="4612" max="4612" width="11.5703125" style="90" customWidth="1"/>
    <col min="4613" max="4623" width="13.28515625" style="90" customWidth="1"/>
    <col min="4624" max="4625" width="12.7109375" style="90" customWidth="1"/>
    <col min="4626" max="4626" width="9.28515625" style="90" customWidth="1"/>
    <col min="4627" max="4627" width="4.7109375" style="90" customWidth="1"/>
    <col min="4628" max="4864" width="11.42578125" style="90"/>
    <col min="4865" max="4865" width="5.85546875" style="90" customWidth="1"/>
    <col min="4866" max="4866" width="15.42578125" style="90" customWidth="1"/>
    <col min="4867" max="4867" width="23.7109375" style="90" customWidth="1"/>
    <col min="4868" max="4868" width="11.5703125" style="90" customWidth="1"/>
    <col min="4869" max="4879" width="13.28515625" style="90" customWidth="1"/>
    <col min="4880" max="4881" width="12.7109375" style="90" customWidth="1"/>
    <col min="4882" max="4882" width="9.28515625" style="90" customWidth="1"/>
    <col min="4883" max="4883" width="4.7109375" style="90" customWidth="1"/>
    <col min="4884" max="5120" width="11.42578125" style="90"/>
    <col min="5121" max="5121" width="5.85546875" style="90" customWidth="1"/>
    <col min="5122" max="5122" width="15.42578125" style="90" customWidth="1"/>
    <col min="5123" max="5123" width="23.7109375" style="90" customWidth="1"/>
    <col min="5124" max="5124" width="11.5703125" style="90" customWidth="1"/>
    <col min="5125" max="5135" width="13.28515625" style="90" customWidth="1"/>
    <col min="5136" max="5137" width="12.7109375" style="90" customWidth="1"/>
    <col min="5138" max="5138" width="9.28515625" style="90" customWidth="1"/>
    <col min="5139" max="5139" width="4.7109375" style="90" customWidth="1"/>
    <col min="5140" max="5376" width="11.42578125" style="90"/>
    <col min="5377" max="5377" width="5.85546875" style="90" customWidth="1"/>
    <col min="5378" max="5378" width="15.42578125" style="90" customWidth="1"/>
    <col min="5379" max="5379" width="23.7109375" style="90" customWidth="1"/>
    <col min="5380" max="5380" width="11.5703125" style="90" customWidth="1"/>
    <col min="5381" max="5391" width="13.28515625" style="90" customWidth="1"/>
    <col min="5392" max="5393" width="12.7109375" style="90" customWidth="1"/>
    <col min="5394" max="5394" width="9.28515625" style="90" customWidth="1"/>
    <col min="5395" max="5395" width="4.7109375" style="90" customWidth="1"/>
    <col min="5396" max="5632" width="11.42578125" style="90"/>
    <col min="5633" max="5633" width="5.85546875" style="90" customWidth="1"/>
    <col min="5634" max="5634" width="15.42578125" style="90" customWidth="1"/>
    <col min="5635" max="5635" width="23.7109375" style="90" customWidth="1"/>
    <col min="5636" max="5636" width="11.5703125" style="90" customWidth="1"/>
    <col min="5637" max="5647" width="13.28515625" style="90" customWidth="1"/>
    <col min="5648" max="5649" width="12.7109375" style="90" customWidth="1"/>
    <col min="5650" max="5650" width="9.28515625" style="90" customWidth="1"/>
    <col min="5651" max="5651" width="4.7109375" style="90" customWidth="1"/>
    <col min="5652" max="5888" width="11.42578125" style="90"/>
    <col min="5889" max="5889" width="5.85546875" style="90" customWidth="1"/>
    <col min="5890" max="5890" width="15.42578125" style="90" customWidth="1"/>
    <col min="5891" max="5891" width="23.7109375" style="90" customWidth="1"/>
    <col min="5892" max="5892" width="11.5703125" style="90" customWidth="1"/>
    <col min="5893" max="5903" width="13.28515625" style="90" customWidth="1"/>
    <col min="5904" max="5905" width="12.7109375" style="90" customWidth="1"/>
    <col min="5906" max="5906" width="9.28515625" style="90" customWidth="1"/>
    <col min="5907" max="5907" width="4.7109375" style="90" customWidth="1"/>
    <col min="5908" max="6144" width="11.42578125" style="90"/>
    <col min="6145" max="6145" width="5.85546875" style="90" customWidth="1"/>
    <col min="6146" max="6146" width="15.42578125" style="90" customWidth="1"/>
    <col min="6147" max="6147" width="23.7109375" style="90" customWidth="1"/>
    <col min="6148" max="6148" width="11.5703125" style="90" customWidth="1"/>
    <col min="6149" max="6159" width="13.28515625" style="90" customWidth="1"/>
    <col min="6160" max="6161" width="12.7109375" style="90" customWidth="1"/>
    <col min="6162" max="6162" width="9.28515625" style="90" customWidth="1"/>
    <col min="6163" max="6163" width="4.7109375" style="90" customWidth="1"/>
    <col min="6164" max="6400" width="11.42578125" style="90"/>
    <col min="6401" max="6401" width="5.85546875" style="90" customWidth="1"/>
    <col min="6402" max="6402" width="15.42578125" style="90" customWidth="1"/>
    <col min="6403" max="6403" width="23.7109375" style="90" customWidth="1"/>
    <col min="6404" max="6404" width="11.5703125" style="90" customWidth="1"/>
    <col min="6405" max="6415" width="13.28515625" style="90" customWidth="1"/>
    <col min="6416" max="6417" width="12.7109375" style="90" customWidth="1"/>
    <col min="6418" max="6418" width="9.28515625" style="90" customWidth="1"/>
    <col min="6419" max="6419" width="4.7109375" style="90" customWidth="1"/>
    <col min="6420" max="6656" width="11.42578125" style="90"/>
    <col min="6657" max="6657" width="5.85546875" style="90" customWidth="1"/>
    <col min="6658" max="6658" width="15.42578125" style="90" customWidth="1"/>
    <col min="6659" max="6659" width="23.7109375" style="90" customWidth="1"/>
    <col min="6660" max="6660" width="11.5703125" style="90" customWidth="1"/>
    <col min="6661" max="6671" width="13.28515625" style="90" customWidth="1"/>
    <col min="6672" max="6673" width="12.7109375" style="90" customWidth="1"/>
    <col min="6674" max="6674" width="9.28515625" style="90" customWidth="1"/>
    <col min="6675" max="6675" width="4.7109375" style="90" customWidth="1"/>
    <col min="6676" max="6912" width="11.42578125" style="90"/>
    <col min="6913" max="6913" width="5.85546875" style="90" customWidth="1"/>
    <col min="6914" max="6914" width="15.42578125" style="90" customWidth="1"/>
    <col min="6915" max="6915" width="23.7109375" style="90" customWidth="1"/>
    <col min="6916" max="6916" width="11.5703125" style="90" customWidth="1"/>
    <col min="6917" max="6927" width="13.28515625" style="90" customWidth="1"/>
    <col min="6928" max="6929" width="12.7109375" style="90" customWidth="1"/>
    <col min="6930" max="6930" width="9.28515625" style="90" customWidth="1"/>
    <col min="6931" max="6931" width="4.7109375" style="90" customWidth="1"/>
    <col min="6932" max="7168" width="11.42578125" style="90"/>
    <col min="7169" max="7169" width="5.85546875" style="90" customWidth="1"/>
    <col min="7170" max="7170" width="15.42578125" style="90" customWidth="1"/>
    <col min="7171" max="7171" width="23.7109375" style="90" customWidth="1"/>
    <col min="7172" max="7172" width="11.5703125" style="90" customWidth="1"/>
    <col min="7173" max="7183" width="13.28515625" style="90" customWidth="1"/>
    <col min="7184" max="7185" width="12.7109375" style="90" customWidth="1"/>
    <col min="7186" max="7186" width="9.28515625" style="90" customWidth="1"/>
    <col min="7187" max="7187" width="4.7109375" style="90" customWidth="1"/>
    <col min="7188" max="7424" width="11.42578125" style="90"/>
    <col min="7425" max="7425" width="5.85546875" style="90" customWidth="1"/>
    <col min="7426" max="7426" width="15.42578125" style="90" customWidth="1"/>
    <col min="7427" max="7427" width="23.7109375" style="90" customWidth="1"/>
    <col min="7428" max="7428" width="11.5703125" style="90" customWidth="1"/>
    <col min="7429" max="7439" width="13.28515625" style="90" customWidth="1"/>
    <col min="7440" max="7441" width="12.7109375" style="90" customWidth="1"/>
    <col min="7442" max="7442" width="9.28515625" style="90" customWidth="1"/>
    <col min="7443" max="7443" width="4.7109375" style="90" customWidth="1"/>
    <col min="7444" max="7680" width="11.42578125" style="90"/>
    <col min="7681" max="7681" width="5.85546875" style="90" customWidth="1"/>
    <col min="7682" max="7682" width="15.42578125" style="90" customWidth="1"/>
    <col min="7683" max="7683" width="23.7109375" style="90" customWidth="1"/>
    <col min="7684" max="7684" width="11.5703125" style="90" customWidth="1"/>
    <col min="7685" max="7695" width="13.28515625" style="90" customWidth="1"/>
    <col min="7696" max="7697" width="12.7109375" style="90" customWidth="1"/>
    <col min="7698" max="7698" width="9.28515625" style="90" customWidth="1"/>
    <col min="7699" max="7699" width="4.7109375" style="90" customWidth="1"/>
    <col min="7700" max="7936" width="11.42578125" style="90"/>
    <col min="7937" max="7937" width="5.85546875" style="90" customWidth="1"/>
    <col min="7938" max="7938" width="15.42578125" style="90" customWidth="1"/>
    <col min="7939" max="7939" width="23.7109375" style="90" customWidth="1"/>
    <col min="7940" max="7940" width="11.5703125" style="90" customWidth="1"/>
    <col min="7941" max="7951" width="13.28515625" style="90" customWidth="1"/>
    <col min="7952" max="7953" width="12.7109375" style="90" customWidth="1"/>
    <col min="7954" max="7954" width="9.28515625" style="90" customWidth="1"/>
    <col min="7955" max="7955" width="4.7109375" style="90" customWidth="1"/>
    <col min="7956" max="8192" width="11.42578125" style="90"/>
    <col min="8193" max="8193" width="5.85546875" style="90" customWidth="1"/>
    <col min="8194" max="8194" width="15.42578125" style="90" customWidth="1"/>
    <col min="8195" max="8195" width="23.7109375" style="90" customWidth="1"/>
    <col min="8196" max="8196" width="11.5703125" style="90" customWidth="1"/>
    <col min="8197" max="8207" width="13.28515625" style="90" customWidth="1"/>
    <col min="8208" max="8209" width="12.7109375" style="90" customWidth="1"/>
    <col min="8210" max="8210" width="9.28515625" style="90" customWidth="1"/>
    <col min="8211" max="8211" width="4.7109375" style="90" customWidth="1"/>
    <col min="8212" max="8448" width="11.42578125" style="90"/>
    <col min="8449" max="8449" width="5.85546875" style="90" customWidth="1"/>
    <col min="8450" max="8450" width="15.42578125" style="90" customWidth="1"/>
    <col min="8451" max="8451" width="23.7109375" style="90" customWidth="1"/>
    <col min="8452" max="8452" width="11.5703125" style="90" customWidth="1"/>
    <col min="8453" max="8463" width="13.28515625" style="90" customWidth="1"/>
    <col min="8464" max="8465" width="12.7109375" style="90" customWidth="1"/>
    <col min="8466" max="8466" width="9.28515625" style="90" customWidth="1"/>
    <col min="8467" max="8467" width="4.7109375" style="90" customWidth="1"/>
    <col min="8468" max="8704" width="11.42578125" style="90"/>
    <col min="8705" max="8705" width="5.85546875" style="90" customWidth="1"/>
    <col min="8706" max="8706" width="15.42578125" style="90" customWidth="1"/>
    <col min="8707" max="8707" width="23.7109375" style="90" customWidth="1"/>
    <col min="8708" max="8708" width="11.5703125" style="90" customWidth="1"/>
    <col min="8709" max="8719" width="13.28515625" style="90" customWidth="1"/>
    <col min="8720" max="8721" width="12.7109375" style="90" customWidth="1"/>
    <col min="8722" max="8722" width="9.28515625" style="90" customWidth="1"/>
    <col min="8723" max="8723" width="4.7109375" style="90" customWidth="1"/>
    <col min="8724" max="8960" width="11.42578125" style="90"/>
    <col min="8961" max="8961" width="5.85546875" style="90" customWidth="1"/>
    <col min="8962" max="8962" width="15.42578125" style="90" customWidth="1"/>
    <col min="8963" max="8963" width="23.7109375" style="90" customWidth="1"/>
    <col min="8964" max="8964" width="11.5703125" style="90" customWidth="1"/>
    <col min="8965" max="8975" width="13.28515625" style="90" customWidth="1"/>
    <col min="8976" max="8977" width="12.7109375" style="90" customWidth="1"/>
    <col min="8978" max="8978" width="9.28515625" style="90" customWidth="1"/>
    <col min="8979" max="8979" width="4.7109375" style="90" customWidth="1"/>
    <col min="8980" max="9216" width="11.42578125" style="90"/>
    <col min="9217" max="9217" width="5.85546875" style="90" customWidth="1"/>
    <col min="9218" max="9218" width="15.42578125" style="90" customWidth="1"/>
    <col min="9219" max="9219" width="23.7109375" style="90" customWidth="1"/>
    <col min="9220" max="9220" width="11.5703125" style="90" customWidth="1"/>
    <col min="9221" max="9231" width="13.28515625" style="90" customWidth="1"/>
    <col min="9232" max="9233" width="12.7109375" style="90" customWidth="1"/>
    <col min="9234" max="9234" width="9.28515625" style="90" customWidth="1"/>
    <col min="9235" max="9235" width="4.7109375" style="90" customWidth="1"/>
    <col min="9236" max="9472" width="11.42578125" style="90"/>
    <col min="9473" max="9473" width="5.85546875" style="90" customWidth="1"/>
    <col min="9474" max="9474" width="15.42578125" style="90" customWidth="1"/>
    <col min="9475" max="9475" width="23.7109375" style="90" customWidth="1"/>
    <col min="9476" max="9476" width="11.5703125" style="90" customWidth="1"/>
    <col min="9477" max="9487" width="13.28515625" style="90" customWidth="1"/>
    <col min="9488" max="9489" width="12.7109375" style="90" customWidth="1"/>
    <col min="9490" max="9490" width="9.28515625" style="90" customWidth="1"/>
    <col min="9491" max="9491" width="4.7109375" style="90" customWidth="1"/>
    <col min="9492" max="9728" width="11.42578125" style="90"/>
    <col min="9729" max="9729" width="5.85546875" style="90" customWidth="1"/>
    <col min="9730" max="9730" width="15.42578125" style="90" customWidth="1"/>
    <col min="9731" max="9731" width="23.7109375" style="90" customWidth="1"/>
    <col min="9732" max="9732" width="11.5703125" style="90" customWidth="1"/>
    <col min="9733" max="9743" width="13.28515625" style="90" customWidth="1"/>
    <col min="9744" max="9745" width="12.7109375" style="90" customWidth="1"/>
    <col min="9746" max="9746" width="9.28515625" style="90" customWidth="1"/>
    <col min="9747" max="9747" width="4.7109375" style="90" customWidth="1"/>
    <col min="9748" max="9984" width="11.42578125" style="90"/>
    <col min="9985" max="9985" width="5.85546875" style="90" customWidth="1"/>
    <col min="9986" max="9986" width="15.42578125" style="90" customWidth="1"/>
    <col min="9987" max="9987" width="23.7109375" style="90" customWidth="1"/>
    <col min="9988" max="9988" width="11.5703125" style="90" customWidth="1"/>
    <col min="9989" max="9999" width="13.28515625" style="90" customWidth="1"/>
    <col min="10000" max="10001" width="12.7109375" style="90" customWidth="1"/>
    <col min="10002" max="10002" width="9.28515625" style="90" customWidth="1"/>
    <col min="10003" max="10003" width="4.7109375" style="90" customWidth="1"/>
    <col min="10004" max="10240" width="11.42578125" style="90"/>
    <col min="10241" max="10241" width="5.85546875" style="90" customWidth="1"/>
    <col min="10242" max="10242" width="15.42578125" style="90" customWidth="1"/>
    <col min="10243" max="10243" width="23.7109375" style="90" customWidth="1"/>
    <col min="10244" max="10244" width="11.5703125" style="90" customWidth="1"/>
    <col min="10245" max="10255" width="13.28515625" style="90" customWidth="1"/>
    <col min="10256" max="10257" width="12.7109375" style="90" customWidth="1"/>
    <col min="10258" max="10258" width="9.28515625" style="90" customWidth="1"/>
    <col min="10259" max="10259" width="4.7109375" style="90" customWidth="1"/>
    <col min="10260" max="10496" width="11.42578125" style="90"/>
    <col min="10497" max="10497" width="5.85546875" style="90" customWidth="1"/>
    <col min="10498" max="10498" width="15.42578125" style="90" customWidth="1"/>
    <col min="10499" max="10499" width="23.7109375" style="90" customWidth="1"/>
    <col min="10500" max="10500" width="11.5703125" style="90" customWidth="1"/>
    <col min="10501" max="10511" width="13.28515625" style="90" customWidth="1"/>
    <col min="10512" max="10513" width="12.7109375" style="90" customWidth="1"/>
    <col min="10514" max="10514" width="9.28515625" style="90" customWidth="1"/>
    <col min="10515" max="10515" width="4.7109375" style="90" customWidth="1"/>
    <col min="10516" max="10752" width="11.42578125" style="90"/>
    <col min="10753" max="10753" width="5.85546875" style="90" customWidth="1"/>
    <col min="10754" max="10754" width="15.42578125" style="90" customWidth="1"/>
    <col min="10755" max="10755" width="23.7109375" style="90" customWidth="1"/>
    <col min="10756" max="10756" width="11.5703125" style="90" customWidth="1"/>
    <col min="10757" max="10767" width="13.28515625" style="90" customWidth="1"/>
    <col min="10768" max="10769" width="12.7109375" style="90" customWidth="1"/>
    <col min="10770" max="10770" width="9.28515625" style="90" customWidth="1"/>
    <col min="10771" max="10771" width="4.7109375" style="90" customWidth="1"/>
    <col min="10772" max="11008" width="11.42578125" style="90"/>
    <col min="11009" max="11009" width="5.85546875" style="90" customWidth="1"/>
    <col min="11010" max="11010" width="15.42578125" style="90" customWidth="1"/>
    <col min="11011" max="11011" width="23.7109375" style="90" customWidth="1"/>
    <col min="11012" max="11012" width="11.5703125" style="90" customWidth="1"/>
    <col min="11013" max="11023" width="13.28515625" style="90" customWidth="1"/>
    <col min="11024" max="11025" width="12.7109375" style="90" customWidth="1"/>
    <col min="11026" max="11026" width="9.28515625" style="90" customWidth="1"/>
    <col min="11027" max="11027" width="4.7109375" style="90" customWidth="1"/>
    <col min="11028" max="11264" width="11.42578125" style="90"/>
    <col min="11265" max="11265" width="5.85546875" style="90" customWidth="1"/>
    <col min="11266" max="11266" width="15.42578125" style="90" customWidth="1"/>
    <col min="11267" max="11267" width="23.7109375" style="90" customWidth="1"/>
    <col min="11268" max="11268" width="11.5703125" style="90" customWidth="1"/>
    <col min="11269" max="11279" width="13.28515625" style="90" customWidth="1"/>
    <col min="11280" max="11281" width="12.7109375" style="90" customWidth="1"/>
    <col min="11282" max="11282" width="9.28515625" style="90" customWidth="1"/>
    <col min="11283" max="11283" width="4.7109375" style="90" customWidth="1"/>
    <col min="11284" max="11520" width="11.42578125" style="90"/>
    <col min="11521" max="11521" width="5.85546875" style="90" customWidth="1"/>
    <col min="11522" max="11522" width="15.42578125" style="90" customWidth="1"/>
    <col min="11523" max="11523" width="23.7109375" style="90" customWidth="1"/>
    <col min="11524" max="11524" width="11.5703125" style="90" customWidth="1"/>
    <col min="11525" max="11535" width="13.28515625" style="90" customWidth="1"/>
    <col min="11536" max="11537" width="12.7109375" style="90" customWidth="1"/>
    <col min="11538" max="11538" width="9.28515625" style="90" customWidth="1"/>
    <col min="11539" max="11539" width="4.7109375" style="90" customWidth="1"/>
    <col min="11540" max="11776" width="11.42578125" style="90"/>
    <col min="11777" max="11777" width="5.85546875" style="90" customWidth="1"/>
    <col min="11778" max="11778" width="15.42578125" style="90" customWidth="1"/>
    <col min="11779" max="11779" width="23.7109375" style="90" customWidth="1"/>
    <col min="11780" max="11780" width="11.5703125" style="90" customWidth="1"/>
    <col min="11781" max="11791" width="13.28515625" style="90" customWidth="1"/>
    <col min="11792" max="11793" width="12.7109375" style="90" customWidth="1"/>
    <col min="11794" max="11794" width="9.28515625" style="90" customWidth="1"/>
    <col min="11795" max="11795" width="4.7109375" style="90" customWidth="1"/>
    <col min="11796" max="12032" width="11.42578125" style="90"/>
    <col min="12033" max="12033" width="5.85546875" style="90" customWidth="1"/>
    <col min="12034" max="12034" width="15.42578125" style="90" customWidth="1"/>
    <col min="12035" max="12035" width="23.7109375" style="90" customWidth="1"/>
    <col min="12036" max="12036" width="11.5703125" style="90" customWidth="1"/>
    <col min="12037" max="12047" width="13.28515625" style="90" customWidth="1"/>
    <col min="12048" max="12049" width="12.7109375" style="90" customWidth="1"/>
    <col min="12050" max="12050" width="9.28515625" style="90" customWidth="1"/>
    <col min="12051" max="12051" width="4.7109375" style="90" customWidth="1"/>
    <col min="12052" max="12288" width="11.42578125" style="90"/>
    <col min="12289" max="12289" width="5.85546875" style="90" customWidth="1"/>
    <col min="12290" max="12290" width="15.42578125" style="90" customWidth="1"/>
    <col min="12291" max="12291" width="23.7109375" style="90" customWidth="1"/>
    <col min="12292" max="12292" width="11.5703125" style="90" customWidth="1"/>
    <col min="12293" max="12303" width="13.28515625" style="90" customWidth="1"/>
    <col min="12304" max="12305" width="12.7109375" style="90" customWidth="1"/>
    <col min="12306" max="12306" width="9.28515625" style="90" customWidth="1"/>
    <col min="12307" max="12307" width="4.7109375" style="90" customWidth="1"/>
    <col min="12308" max="12544" width="11.42578125" style="90"/>
    <col min="12545" max="12545" width="5.85546875" style="90" customWidth="1"/>
    <col min="12546" max="12546" width="15.42578125" style="90" customWidth="1"/>
    <col min="12547" max="12547" width="23.7109375" style="90" customWidth="1"/>
    <col min="12548" max="12548" width="11.5703125" style="90" customWidth="1"/>
    <col min="12549" max="12559" width="13.28515625" style="90" customWidth="1"/>
    <col min="12560" max="12561" width="12.7109375" style="90" customWidth="1"/>
    <col min="12562" max="12562" width="9.28515625" style="90" customWidth="1"/>
    <col min="12563" max="12563" width="4.7109375" style="90" customWidth="1"/>
    <col min="12564" max="12800" width="11.42578125" style="90"/>
    <col min="12801" max="12801" width="5.85546875" style="90" customWidth="1"/>
    <col min="12802" max="12802" width="15.42578125" style="90" customWidth="1"/>
    <col min="12803" max="12803" width="23.7109375" style="90" customWidth="1"/>
    <col min="12804" max="12804" width="11.5703125" style="90" customWidth="1"/>
    <col min="12805" max="12815" width="13.28515625" style="90" customWidth="1"/>
    <col min="12816" max="12817" width="12.7109375" style="90" customWidth="1"/>
    <col min="12818" max="12818" width="9.28515625" style="90" customWidth="1"/>
    <col min="12819" max="12819" width="4.7109375" style="90" customWidth="1"/>
    <col min="12820" max="13056" width="11.42578125" style="90"/>
    <col min="13057" max="13057" width="5.85546875" style="90" customWidth="1"/>
    <col min="13058" max="13058" width="15.42578125" style="90" customWidth="1"/>
    <col min="13059" max="13059" width="23.7109375" style="90" customWidth="1"/>
    <col min="13060" max="13060" width="11.5703125" style="90" customWidth="1"/>
    <col min="13061" max="13071" width="13.28515625" style="90" customWidth="1"/>
    <col min="13072" max="13073" width="12.7109375" style="90" customWidth="1"/>
    <col min="13074" max="13074" width="9.28515625" style="90" customWidth="1"/>
    <col min="13075" max="13075" width="4.7109375" style="90" customWidth="1"/>
    <col min="13076" max="13312" width="11.42578125" style="90"/>
    <col min="13313" max="13313" width="5.85546875" style="90" customWidth="1"/>
    <col min="13314" max="13314" width="15.42578125" style="90" customWidth="1"/>
    <col min="13315" max="13315" width="23.7109375" style="90" customWidth="1"/>
    <col min="13316" max="13316" width="11.5703125" style="90" customWidth="1"/>
    <col min="13317" max="13327" width="13.28515625" style="90" customWidth="1"/>
    <col min="13328" max="13329" width="12.7109375" style="90" customWidth="1"/>
    <col min="13330" max="13330" width="9.28515625" style="90" customWidth="1"/>
    <col min="13331" max="13331" width="4.7109375" style="90" customWidth="1"/>
    <col min="13332" max="13568" width="11.42578125" style="90"/>
    <col min="13569" max="13569" width="5.85546875" style="90" customWidth="1"/>
    <col min="13570" max="13570" width="15.42578125" style="90" customWidth="1"/>
    <col min="13571" max="13571" width="23.7109375" style="90" customWidth="1"/>
    <col min="13572" max="13572" width="11.5703125" style="90" customWidth="1"/>
    <col min="13573" max="13583" width="13.28515625" style="90" customWidth="1"/>
    <col min="13584" max="13585" width="12.7109375" style="90" customWidth="1"/>
    <col min="13586" max="13586" width="9.28515625" style="90" customWidth="1"/>
    <col min="13587" max="13587" width="4.7109375" style="90" customWidth="1"/>
    <col min="13588" max="13824" width="11.42578125" style="90"/>
    <col min="13825" max="13825" width="5.85546875" style="90" customWidth="1"/>
    <col min="13826" max="13826" width="15.42578125" style="90" customWidth="1"/>
    <col min="13827" max="13827" width="23.7109375" style="90" customWidth="1"/>
    <col min="13828" max="13828" width="11.5703125" style="90" customWidth="1"/>
    <col min="13829" max="13839" width="13.28515625" style="90" customWidth="1"/>
    <col min="13840" max="13841" width="12.7109375" style="90" customWidth="1"/>
    <col min="13842" max="13842" width="9.28515625" style="90" customWidth="1"/>
    <col min="13843" max="13843" width="4.7109375" style="90" customWidth="1"/>
    <col min="13844" max="14080" width="11.42578125" style="90"/>
    <col min="14081" max="14081" width="5.85546875" style="90" customWidth="1"/>
    <col min="14082" max="14082" width="15.42578125" style="90" customWidth="1"/>
    <col min="14083" max="14083" width="23.7109375" style="90" customWidth="1"/>
    <col min="14084" max="14084" width="11.5703125" style="90" customWidth="1"/>
    <col min="14085" max="14095" width="13.28515625" style="90" customWidth="1"/>
    <col min="14096" max="14097" width="12.7109375" style="90" customWidth="1"/>
    <col min="14098" max="14098" width="9.28515625" style="90" customWidth="1"/>
    <col min="14099" max="14099" width="4.7109375" style="90" customWidth="1"/>
    <col min="14100" max="14336" width="11.42578125" style="90"/>
    <col min="14337" max="14337" width="5.85546875" style="90" customWidth="1"/>
    <col min="14338" max="14338" width="15.42578125" style="90" customWidth="1"/>
    <col min="14339" max="14339" width="23.7109375" style="90" customWidth="1"/>
    <col min="14340" max="14340" width="11.5703125" style="90" customWidth="1"/>
    <col min="14341" max="14351" width="13.28515625" style="90" customWidth="1"/>
    <col min="14352" max="14353" width="12.7109375" style="90" customWidth="1"/>
    <col min="14354" max="14354" width="9.28515625" style="90" customWidth="1"/>
    <col min="14355" max="14355" width="4.7109375" style="90" customWidth="1"/>
    <col min="14356" max="14592" width="11.42578125" style="90"/>
    <col min="14593" max="14593" width="5.85546875" style="90" customWidth="1"/>
    <col min="14594" max="14594" width="15.42578125" style="90" customWidth="1"/>
    <col min="14595" max="14595" width="23.7109375" style="90" customWidth="1"/>
    <col min="14596" max="14596" width="11.5703125" style="90" customWidth="1"/>
    <col min="14597" max="14607" width="13.28515625" style="90" customWidth="1"/>
    <col min="14608" max="14609" width="12.7109375" style="90" customWidth="1"/>
    <col min="14610" max="14610" width="9.28515625" style="90" customWidth="1"/>
    <col min="14611" max="14611" width="4.7109375" style="90" customWidth="1"/>
    <col min="14612" max="14848" width="11.42578125" style="90"/>
    <col min="14849" max="14849" width="5.85546875" style="90" customWidth="1"/>
    <col min="14850" max="14850" width="15.42578125" style="90" customWidth="1"/>
    <col min="14851" max="14851" width="23.7109375" style="90" customWidth="1"/>
    <col min="14852" max="14852" width="11.5703125" style="90" customWidth="1"/>
    <col min="14853" max="14863" width="13.28515625" style="90" customWidth="1"/>
    <col min="14864" max="14865" width="12.7109375" style="90" customWidth="1"/>
    <col min="14866" max="14866" width="9.28515625" style="90" customWidth="1"/>
    <col min="14867" max="14867" width="4.7109375" style="90" customWidth="1"/>
    <col min="14868" max="15104" width="11.42578125" style="90"/>
    <col min="15105" max="15105" width="5.85546875" style="90" customWidth="1"/>
    <col min="15106" max="15106" width="15.42578125" style="90" customWidth="1"/>
    <col min="15107" max="15107" width="23.7109375" style="90" customWidth="1"/>
    <col min="15108" max="15108" width="11.5703125" style="90" customWidth="1"/>
    <col min="15109" max="15119" width="13.28515625" style="90" customWidth="1"/>
    <col min="15120" max="15121" width="12.7109375" style="90" customWidth="1"/>
    <col min="15122" max="15122" width="9.28515625" style="90" customWidth="1"/>
    <col min="15123" max="15123" width="4.7109375" style="90" customWidth="1"/>
    <col min="15124" max="15360" width="11.42578125" style="90"/>
    <col min="15361" max="15361" width="5.85546875" style="90" customWidth="1"/>
    <col min="15362" max="15362" width="15.42578125" style="90" customWidth="1"/>
    <col min="15363" max="15363" width="23.7109375" style="90" customWidth="1"/>
    <col min="15364" max="15364" width="11.5703125" style="90" customWidth="1"/>
    <col min="15365" max="15375" width="13.28515625" style="90" customWidth="1"/>
    <col min="15376" max="15377" width="12.7109375" style="90" customWidth="1"/>
    <col min="15378" max="15378" width="9.28515625" style="90" customWidth="1"/>
    <col min="15379" max="15379" width="4.7109375" style="90" customWidth="1"/>
    <col min="15380" max="15616" width="11.42578125" style="90"/>
    <col min="15617" max="15617" width="5.85546875" style="90" customWidth="1"/>
    <col min="15618" max="15618" width="15.42578125" style="90" customWidth="1"/>
    <col min="15619" max="15619" width="23.7109375" style="90" customWidth="1"/>
    <col min="15620" max="15620" width="11.5703125" style="90" customWidth="1"/>
    <col min="15621" max="15631" width="13.28515625" style="90" customWidth="1"/>
    <col min="15632" max="15633" width="12.7109375" style="90" customWidth="1"/>
    <col min="15634" max="15634" width="9.28515625" style="90" customWidth="1"/>
    <col min="15635" max="15635" width="4.7109375" style="90" customWidth="1"/>
    <col min="15636" max="15872" width="11.42578125" style="90"/>
    <col min="15873" max="15873" width="5.85546875" style="90" customWidth="1"/>
    <col min="15874" max="15874" width="15.42578125" style="90" customWidth="1"/>
    <col min="15875" max="15875" width="23.7109375" style="90" customWidth="1"/>
    <col min="15876" max="15876" width="11.5703125" style="90" customWidth="1"/>
    <col min="15877" max="15887" width="13.28515625" style="90" customWidth="1"/>
    <col min="15888" max="15889" width="12.7109375" style="90" customWidth="1"/>
    <col min="15890" max="15890" width="9.28515625" style="90" customWidth="1"/>
    <col min="15891" max="15891" width="4.7109375" style="90" customWidth="1"/>
    <col min="15892" max="16128" width="11.42578125" style="90"/>
    <col min="16129" max="16129" width="5.85546875" style="90" customWidth="1"/>
    <col min="16130" max="16130" width="15.42578125" style="90" customWidth="1"/>
    <col min="16131" max="16131" width="23.7109375" style="90" customWidth="1"/>
    <col min="16132" max="16132" width="11.5703125" style="90" customWidth="1"/>
    <col min="16133" max="16143" width="13.28515625" style="90" customWidth="1"/>
    <col min="16144" max="16145" width="12.7109375" style="90" customWidth="1"/>
    <col min="16146" max="16146" width="9.28515625" style="90" customWidth="1"/>
    <col min="16147" max="16147" width="4.7109375" style="90" customWidth="1"/>
    <col min="16148" max="16384" width="11.42578125" style="90"/>
  </cols>
  <sheetData>
    <row r="1" spans="1:1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4"/>
      <c r="D3" s="2"/>
      <c r="E3" s="2"/>
      <c r="F3" s="2"/>
      <c r="G3" s="2"/>
      <c r="H3" s="2"/>
      <c r="I3" s="2"/>
      <c r="J3" s="2"/>
    </row>
    <row r="4" spans="1:16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</row>
    <row r="5" spans="1:16" s="3" customFormat="1" ht="12.75" customHeight="1" x14ac:dyDescent="0.15">
      <c r="A5" s="1" t="str">
        <f>CONCATENATE("AÑO: ",[8]NOMBRE!B7)</f>
        <v>AÑO: 2010</v>
      </c>
      <c r="B5" s="2"/>
      <c r="C5" s="2"/>
      <c r="D5" s="2"/>
      <c r="E5" s="2"/>
      <c r="F5" s="2"/>
      <c r="G5" s="2"/>
      <c r="H5" s="2"/>
      <c r="I5" s="2"/>
      <c r="J5" s="2"/>
    </row>
    <row r="6" spans="1:16" s="6" customFormat="1" ht="39.950000000000003" customHeight="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5"/>
    </row>
    <row r="7" spans="1:16" s="6" customFormat="1" ht="39.950000000000003" customHeight="1" x14ac:dyDescent="0.2">
      <c r="A7" s="7" t="s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5"/>
    </row>
    <row r="8" spans="1:16" s="6" customFormat="1" ht="23.1" customHeight="1" x14ac:dyDescent="0.2">
      <c r="A8" s="157" t="s">
        <v>3</v>
      </c>
      <c r="B8" s="158"/>
      <c r="C8" s="159"/>
      <c r="D8" s="163" t="s">
        <v>4</v>
      </c>
      <c r="E8" s="165" t="s">
        <v>5</v>
      </c>
      <c r="F8" s="165" t="s">
        <v>6</v>
      </c>
      <c r="G8" s="165" t="s">
        <v>7</v>
      </c>
      <c r="H8" s="165" t="s">
        <v>8</v>
      </c>
      <c r="I8" s="165" t="s">
        <v>9</v>
      </c>
      <c r="J8" s="165" t="s">
        <v>10</v>
      </c>
      <c r="K8" s="165" t="s">
        <v>11</v>
      </c>
      <c r="L8" s="167" t="s">
        <v>12</v>
      </c>
      <c r="M8" s="168"/>
      <c r="N8" s="169" t="s">
        <v>13</v>
      </c>
      <c r="O8" s="171" t="s">
        <v>14</v>
      </c>
      <c r="P8" s="9"/>
    </row>
    <row r="9" spans="1:16" s="6" customFormat="1" ht="23.1" customHeight="1" x14ac:dyDescent="0.15">
      <c r="A9" s="160"/>
      <c r="B9" s="161"/>
      <c r="C9" s="162"/>
      <c r="D9" s="164"/>
      <c r="E9" s="166"/>
      <c r="F9" s="166"/>
      <c r="G9" s="166"/>
      <c r="H9" s="166"/>
      <c r="I9" s="166"/>
      <c r="J9" s="166"/>
      <c r="K9" s="166"/>
      <c r="L9" s="100" t="s">
        <v>15</v>
      </c>
      <c r="M9" s="11" t="s">
        <v>16</v>
      </c>
      <c r="N9" s="170"/>
      <c r="O9" s="172"/>
      <c r="P9" s="12"/>
    </row>
    <row r="10" spans="1:16" s="6" customFormat="1" ht="15.95" customHeight="1" x14ac:dyDescent="0.15">
      <c r="A10" s="148" t="s">
        <v>17</v>
      </c>
      <c r="B10" s="151" t="s">
        <v>18</v>
      </c>
      <c r="C10" s="152"/>
      <c r="D10" s="13">
        <f>SUM(E10:O10)</f>
        <v>117</v>
      </c>
      <c r="E10" s="14">
        <v>87</v>
      </c>
      <c r="F10" s="15">
        <v>15</v>
      </c>
      <c r="G10" s="15">
        <v>15</v>
      </c>
      <c r="H10" s="16"/>
      <c r="I10" s="16"/>
      <c r="J10" s="16"/>
      <c r="K10" s="17"/>
      <c r="L10" s="14"/>
      <c r="M10" s="18"/>
      <c r="N10" s="19"/>
      <c r="O10" s="18"/>
      <c r="P10" s="20"/>
    </row>
    <row r="11" spans="1:16" s="6" customFormat="1" ht="15.95" customHeight="1" x14ac:dyDescent="0.15">
      <c r="A11" s="149"/>
      <c r="B11" s="122" t="s">
        <v>19</v>
      </c>
      <c r="C11" s="123"/>
      <c r="D11" s="21">
        <f t="shared" ref="D11:D28" si="0">SUM(E11:O11)</f>
        <v>131</v>
      </c>
      <c r="E11" s="22">
        <v>128</v>
      </c>
      <c r="F11" s="23">
        <v>2</v>
      </c>
      <c r="G11" s="23">
        <v>1</v>
      </c>
      <c r="H11" s="23"/>
      <c r="I11" s="23"/>
      <c r="J11" s="23"/>
      <c r="K11" s="24"/>
      <c r="L11" s="22"/>
      <c r="M11" s="25"/>
      <c r="N11" s="26"/>
      <c r="O11" s="25"/>
      <c r="P11" s="20"/>
    </row>
    <row r="12" spans="1:16" s="6" customFormat="1" ht="15.95" customHeight="1" x14ac:dyDescent="0.15">
      <c r="A12" s="149"/>
      <c r="B12" s="122" t="s">
        <v>20</v>
      </c>
      <c r="C12" s="123"/>
      <c r="D12" s="21">
        <f t="shared" si="0"/>
        <v>178</v>
      </c>
      <c r="E12" s="22">
        <v>112</v>
      </c>
      <c r="F12" s="23">
        <v>18</v>
      </c>
      <c r="G12" s="23">
        <v>16</v>
      </c>
      <c r="H12" s="23">
        <v>16</v>
      </c>
      <c r="I12" s="23">
        <v>16</v>
      </c>
      <c r="J12" s="23"/>
      <c r="K12" s="24"/>
      <c r="L12" s="22"/>
      <c r="M12" s="25"/>
      <c r="N12" s="26"/>
      <c r="O12" s="25"/>
      <c r="P12" s="20"/>
    </row>
    <row r="13" spans="1:16" s="6" customFormat="1" ht="15.95" customHeight="1" x14ac:dyDescent="0.15">
      <c r="A13" s="149"/>
      <c r="B13" s="122" t="s">
        <v>21</v>
      </c>
      <c r="C13" s="123"/>
      <c r="D13" s="21">
        <f t="shared" si="0"/>
        <v>96</v>
      </c>
      <c r="E13" s="22">
        <v>16</v>
      </c>
      <c r="F13" s="23">
        <v>14</v>
      </c>
      <c r="G13" s="23">
        <v>20</v>
      </c>
      <c r="H13" s="23">
        <v>24</v>
      </c>
      <c r="I13" s="23">
        <v>22</v>
      </c>
      <c r="J13" s="23"/>
      <c r="K13" s="24"/>
      <c r="L13" s="22"/>
      <c r="M13" s="25"/>
      <c r="N13" s="26"/>
      <c r="O13" s="25"/>
      <c r="P13" s="20"/>
    </row>
    <row r="14" spans="1:16" s="6" customFormat="1" ht="15.95" customHeight="1" x14ac:dyDescent="0.15">
      <c r="A14" s="149"/>
      <c r="B14" s="122" t="s">
        <v>22</v>
      </c>
      <c r="C14" s="123"/>
      <c r="D14" s="21">
        <f t="shared" si="0"/>
        <v>20</v>
      </c>
      <c r="E14" s="22">
        <v>4</v>
      </c>
      <c r="F14" s="23">
        <v>4</v>
      </c>
      <c r="G14" s="23">
        <v>4</v>
      </c>
      <c r="H14" s="23">
        <v>4</v>
      </c>
      <c r="I14" s="23">
        <v>4</v>
      </c>
      <c r="J14" s="23"/>
      <c r="K14" s="24"/>
      <c r="L14" s="22"/>
      <c r="M14" s="25"/>
      <c r="N14" s="26"/>
      <c r="O14" s="25"/>
      <c r="P14" s="20"/>
    </row>
    <row r="15" spans="1:16" s="6" customFormat="1" ht="15.95" customHeight="1" x14ac:dyDescent="0.15">
      <c r="A15" s="149"/>
      <c r="B15" s="122" t="s">
        <v>23</v>
      </c>
      <c r="C15" s="123"/>
      <c r="D15" s="21">
        <f t="shared" si="0"/>
        <v>0</v>
      </c>
      <c r="E15" s="22"/>
      <c r="F15" s="23"/>
      <c r="G15" s="23"/>
      <c r="H15" s="23"/>
      <c r="I15" s="23"/>
      <c r="J15" s="23"/>
      <c r="K15" s="24"/>
      <c r="L15" s="22"/>
      <c r="M15" s="25"/>
      <c r="N15" s="26"/>
      <c r="O15" s="25"/>
      <c r="P15" s="20"/>
    </row>
    <row r="16" spans="1:16" s="6" customFormat="1" ht="15.95" customHeight="1" x14ac:dyDescent="0.15">
      <c r="A16" s="149"/>
      <c r="B16" s="122" t="s">
        <v>24</v>
      </c>
      <c r="C16" s="123"/>
      <c r="D16" s="21">
        <f t="shared" si="0"/>
        <v>8</v>
      </c>
      <c r="E16" s="22">
        <v>8</v>
      </c>
      <c r="F16" s="23"/>
      <c r="G16" s="23"/>
      <c r="H16" s="23"/>
      <c r="I16" s="23"/>
      <c r="J16" s="23"/>
      <c r="K16" s="24"/>
      <c r="L16" s="22"/>
      <c r="M16" s="25"/>
      <c r="N16" s="26"/>
      <c r="O16" s="25"/>
      <c r="P16" s="20"/>
    </row>
    <row r="17" spans="1:16" s="6" customFormat="1" ht="15.95" customHeight="1" x14ac:dyDescent="0.15">
      <c r="A17" s="149"/>
      <c r="B17" s="122" t="s">
        <v>25</v>
      </c>
      <c r="C17" s="123"/>
      <c r="D17" s="21">
        <f t="shared" si="0"/>
        <v>82</v>
      </c>
      <c r="E17" s="27"/>
      <c r="F17" s="28"/>
      <c r="G17" s="28"/>
      <c r="H17" s="28"/>
      <c r="I17" s="28"/>
      <c r="J17" s="28"/>
      <c r="K17" s="29"/>
      <c r="L17" s="22"/>
      <c r="M17" s="25">
        <v>82</v>
      </c>
      <c r="N17" s="26"/>
      <c r="O17" s="30"/>
      <c r="P17" s="20"/>
    </row>
    <row r="18" spans="1:16" s="6" customFormat="1" ht="23.25" customHeight="1" x14ac:dyDescent="0.15">
      <c r="A18" s="149"/>
      <c r="B18" s="153" t="s">
        <v>26</v>
      </c>
      <c r="C18" s="154"/>
      <c r="D18" s="21">
        <f t="shared" si="0"/>
        <v>0</v>
      </c>
      <c r="E18" s="22"/>
      <c r="F18" s="23"/>
      <c r="G18" s="23"/>
      <c r="H18" s="23"/>
      <c r="I18" s="28"/>
      <c r="J18" s="28"/>
      <c r="K18" s="29"/>
      <c r="L18" s="31"/>
      <c r="M18" s="30"/>
      <c r="N18" s="32"/>
      <c r="O18" s="30"/>
      <c r="P18" s="20"/>
    </row>
    <row r="19" spans="1:16" s="6" customFormat="1" ht="15.95" customHeight="1" x14ac:dyDescent="0.15">
      <c r="A19" s="149"/>
      <c r="B19" s="122" t="s">
        <v>27</v>
      </c>
      <c r="C19" s="123"/>
      <c r="D19" s="21">
        <f t="shared" si="0"/>
        <v>0</v>
      </c>
      <c r="E19" s="22"/>
      <c r="F19" s="23"/>
      <c r="G19" s="23"/>
      <c r="H19" s="28"/>
      <c r="I19" s="28"/>
      <c r="J19" s="28"/>
      <c r="K19" s="29"/>
      <c r="L19" s="33"/>
      <c r="M19" s="34"/>
      <c r="N19" s="35"/>
      <c r="O19" s="25"/>
      <c r="P19" s="20"/>
    </row>
    <row r="20" spans="1:16" s="6" customFormat="1" ht="15.95" customHeight="1" x14ac:dyDescent="0.15">
      <c r="A20" s="149"/>
      <c r="B20" s="122" t="s">
        <v>28</v>
      </c>
      <c r="C20" s="123"/>
      <c r="D20" s="21">
        <f t="shared" si="0"/>
        <v>0</v>
      </c>
      <c r="E20" s="22"/>
      <c r="F20" s="23"/>
      <c r="G20" s="23"/>
      <c r="H20" s="23"/>
      <c r="I20" s="23"/>
      <c r="J20" s="23"/>
      <c r="K20" s="24"/>
      <c r="L20" s="22"/>
      <c r="M20" s="25"/>
      <c r="N20" s="26"/>
      <c r="O20" s="25"/>
      <c r="P20" s="20"/>
    </row>
    <row r="21" spans="1:16" s="6" customFormat="1" ht="15.95" customHeight="1" x14ac:dyDescent="0.15">
      <c r="A21" s="149"/>
      <c r="B21" s="122" t="s">
        <v>29</v>
      </c>
      <c r="C21" s="123"/>
      <c r="D21" s="21">
        <f t="shared" si="0"/>
        <v>20</v>
      </c>
      <c r="E21" s="22">
        <v>20</v>
      </c>
      <c r="F21" s="23"/>
      <c r="G21" s="23"/>
      <c r="H21" s="23"/>
      <c r="I21" s="23"/>
      <c r="J21" s="23"/>
      <c r="K21" s="24"/>
      <c r="L21" s="22"/>
      <c r="M21" s="25"/>
      <c r="N21" s="26"/>
      <c r="O21" s="25"/>
      <c r="P21" s="20"/>
    </row>
    <row r="22" spans="1:16" s="6" customFormat="1" ht="15.95" customHeight="1" x14ac:dyDescent="0.15">
      <c r="A22" s="149"/>
      <c r="B22" s="122" t="s">
        <v>30</v>
      </c>
      <c r="C22" s="123"/>
      <c r="D22" s="21">
        <f t="shared" si="0"/>
        <v>2</v>
      </c>
      <c r="E22" s="22"/>
      <c r="F22" s="23"/>
      <c r="G22" s="23"/>
      <c r="H22" s="23">
        <v>1</v>
      </c>
      <c r="I22" s="23">
        <v>1</v>
      </c>
      <c r="J22" s="23"/>
      <c r="K22" s="24"/>
      <c r="L22" s="22"/>
      <c r="M22" s="25"/>
      <c r="N22" s="26"/>
      <c r="O22" s="25"/>
      <c r="P22" s="20"/>
    </row>
    <row r="23" spans="1:16" s="6" customFormat="1" ht="15.95" customHeight="1" x14ac:dyDescent="0.15">
      <c r="A23" s="149"/>
      <c r="B23" s="122" t="s">
        <v>31</v>
      </c>
      <c r="C23" s="123"/>
      <c r="D23" s="21">
        <f t="shared" si="0"/>
        <v>0</v>
      </c>
      <c r="E23" s="22"/>
      <c r="F23" s="23"/>
      <c r="G23" s="23"/>
      <c r="H23" s="23"/>
      <c r="I23" s="23"/>
      <c r="J23" s="23"/>
      <c r="K23" s="24"/>
      <c r="L23" s="22"/>
      <c r="M23" s="25"/>
      <c r="N23" s="26"/>
      <c r="O23" s="25"/>
      <c r="P23" s="20"/>
    </row>
    <row r="24" spans="1:16" s="6" customFormat="1" ht="15.95" customHeight="1" x14ac:dyDescent="0.15">
      <c r="A24" s="149"/>
      <c r="B24" s="122" t="s">
        <v>32</v>
      </c>
      <c r="C24" s="123"/>
      <c r="D24" s="21">
        <f t="shared" si="0"/>
        <v>0</v>
      </c>
      <c r="E24" s="22"/>
      <c r="F24" s="23"/>
      <c r="G24" s="23"/>
      <c r="H24" s="23"/>
      <c r="I24" s="23"/>
      <c r="J24" s="23"/>
      <c r="K24" s="24"/>
      <c r="L24" s="22"/>
      <c r="M24" s="25"/>
      <c r="N24" s="26"/>
      <c r="O24" s="25"/>
      <c r="P24" s="20"/>
    </row>
    <row r="25" spans="1:16" s="6" customFormat="1" ht="15.95" customHeight="1" x14ac:dyDescent="0.15">
      <c r="A25" s="149"/>
      <c r="B25" s="124" t="s">
        <v>33</v>
      </c>
      <c r="C25" s="125"/>
      <c r="D25" s="36">
        <f t="shared" si="0"/>
        <v>22</v>
      </c>
      <c r="E25" s="37">
        <v>11</v>
      </c>
      <c r="F25" s="38">
        <v>8</v>
      </c>
      <c r="G25" s="38">
        <v>3</v>
      </c>
      <c r="H25" s="38"/>
      <c r="I25" s="38"/>
      <c r="J25" s="38"/>
      <c r="K25" s="39"/>
      <c r="L25" s="37"/>
      <c r="M25" s="40"/>
      <c r="N25" s="41"/>
      <c r="O25" s="40"/>
      <c r="P25" s="20"/>
    </row>
    <row r="26" spans="1:16" s="6" customFormat="1" ht="15.95" customHeight="1" x14ac:dyDescent="0.15">
      <c r="A26" s="149"/>
      <c r="B26" s="126" t="s">
        <v>34</v>
      </c>
      <c r="C26" s="42" t="s">
        <v>35</v>
      </c>
      <c r="D26" s="43">
        <f t="shared" si="0"/>
        <v>0</v>
      </c>
      <c r="E26" s="44"/>
      <c r="F26" s="45"/>
      <c r="G26" s="45"/>
      <c r="H26" s="45"/>
      <c r="I26" s="45"/>
      <c r="J26" s="45"/>
      <c r="K26" s="46"/>
      <c r="L26" s="44"/>
      <c r="M26" s="47"/>
      <c r="N26" s="48"/>
      <c r="O26" s="47"/>
      <c r="P26" s="20"/>
    </row>
    <row r="27" spans="1:16" s="6" customFormat="1" ht="15.95" customHeight="1" x14ac:dyDescent="0.15">
      <c r="A27" s="149"/>
      <c r="B27" s="127"/>
      <c r="C27" s="49" t="s">
        <v>36</v>
      </c>
      <c r="D27" s="21">
        <f t="shared" si="0"/>
        <v>0</v>
      </c>
      <c r="E27" s="31"/>
      <c r="F27" s="50"/>
      <c r="G27" s="50"/>
      <c r="H27" s="50"/>
      <c r="I27" s="50"/>
      <c r="J27" s="50"/>
      <c r="K27" s="24"/>
      <c r="L27" s="31"/>
      <c r="M27" s="30"/>
      <c r="N27" s="32"/>
      <c r="O27" s="30"/>
      <c r="P27" s="20"/>
    </row>
    <row r="28" spans="1:16" s="6" customFormat="1" ht="21" x14ac:dyDescent="0.15">
      <c r="A28" s="149"/>
      <c r="B28" s="128"/>
      <c r="C28" s="51" t="s">
        <v>37</v>
      </c>
      <c r="D28" s="36">
        <f t="shared" si="0"/>
        <v>0</v>
      </c>
      <c r="E28" s="33"/>
      <c r="F28" s="52"/>
      <c r="G28" s="52"/>
      <c r="H28" s="52"/>
      <c r="I28" s="52"/>
      <c r="J28" s="52"/>
      <c r="K28" s="53"/>
      <c r="L28" s="33"/>
      <c r="M28" s="34"/>
      <c r="N28" s="35"/>
      <c r="O28" s="34"/>
      <c r="P28" s="20"/>
    </row>
    <row r="29" spans="1:16" s="6" customFormat="1" ht="15.95" customHeight="1" x14ac:dyDescent="0.15">
      <c r="A29" s="150"/>
      <c r="B29" s="129" t="s">
        <v>4</v>
      </c>
      <c r="C29" s="155"/>
      <c r="D29" s="54">
        <f>SUM(D10:D28)</f>
        <v>676</v>
      </c>
      <c r="E29" s="55">
        <f t="shared" ref="E29:O29" si="1">SUM(E10:E28)</f>
        <v>386</v>
      </c>
      <c r="F29" s="56">
        <f t="shared" si="1"/>
        <v>61</v>
      </c>
      <c r="G29" s="56">
        <f t="shared" si="1"/>
        <v>59</v>
      </c>
      <c r="H29" s="56">
        <f t="shared" si="1"/>
        <v>45</v>
      </c>
      <c r="I29" s="56">
        <f t="shared" si="1"/>
        <v>43</v>
      </c>
      <c r="J29" s="56">
        <f t="shared" si="1"/>
        <v>0</v>
      </c>
      <c r="K29" s="57">
        <f>SUM(K10:K28)</f>
        <v>0</v>
      </c>
      <c r="L29" s="55">
        <f>SUM(L10:L28)</f>
        <v>0</v>
      </c>
      <c r="M29" s="58">
        <f>SUM(M10:M28)</f>
        <v>82</v>
      </c>
      <c r="N29" s="59">
        <f>SUM(N10:N28)</f>
        <v>0</v>
      </c>
      <c r="O29" s="58">
        <f t="shared" si="1"/>
        <v>0</v>
      </c>
      <c r="P29" s="20"/>
    </row>
    <row r="30" spans="1:16" s="6" customFormat="1" ht="30" customHeight="1" x14ac:dyDescent="0.2">
      <c r="A30" s="60" t="s">
        <v>38</v>
      </c>
      <c r="B30" s="60"/>
      <c r="C30" s="60"/>
      <c r="D30" s="60"/>
      <c r="E30" s="60"/>
      <c r="F30" s="60"/>
      <c r="G30" s="61"/>
      <c r="H30" s="61"/>
      <c r="I30" s="20"/>
      <c r="J30" s="20"/>
      <c r="K30" s="20"/>
      <c r="L30" s="20"/>
      <c r="M30" s="20"/>
      <c r="N30" s="20"/>
      <c r="O30" s="62"/>
      <c r="P30" s="20"/>
    </row>
    <row r="31" spans="1:16" s="6" customFormat="1" ht="48" customHeight="1" x14ac:dyDescent="0.15">
      <c r="A31" s="145" t="s">
        <v>39</v>
      </c>
      <c r="B31" s="146"/>
      <c r="C31" s="147"/>
      <c r="D31" s="63" t="s">
        <v>4</v>
      </c>
      <c r="E31" s="64" t="s">
        <v>40</v>
      </c>
      <c r="F31" s="101" t="s">
        <v>41</v>
      </c>
      <c r="G31" s="101" t="s">
        <v>42</v>
      </c>
      <c r="H31" s="11" t="s">
        <v>43</v>
      </c>
      <c r="I31" s="20"/>
      <c r="J31" s="20"/>
      <c r="K31" s="20"/>
      <c r="L31" s="20"/>
      <c r="M31" s="20"/>
      <c r="N31" s="20"/>
      <c r="O31" s="20"/>
      <c r="P31" s="20"/>
    </row>
    <row r="32" spans="1:16" s="6" customFormat="1" ht="15.95" customHeight="1" x14ac:dyDescent="0.15">
      <c r="A32" s="148" t="s">
        <v>17</v>
      </c>
      <c r="B32" s="151" t="s">
        <v>18</v>
      </c>
      <c r="C32" s="152"/>
      <c r="D32" s="66">
        <f>SUM(E32:H32)</f>
        <v>117</v>
      </c>
      <c r="E32" s="14">
        <v>98</v>
      </c>
      <c r="F32" s="15"/>
      <c r="G32" s="15">
        <v>2</v>
      </c>
      <c r="H32" s="18">
        <v>17</v>
      </c>
      <c r="I32" s="20"/>
      <c r="J32" s="20"/>
      <c r="K32" s="20"/>
      <c r="L32" s="20"/>
      <c r="M32" s="20"/>
      <c r="N32" s="20"/>
      <c r="O32" s="20"/>
      <c r="P32" s="20"/>
    </row>
    <row r="33" spans="1:16" s="6" customFormat="1" ht="15.95" customHeight="1" x14ac:dyDescent="0.2">
      <c r="A33" s="149"/>
      <c r="B33" s="122" t="s">
        <v>19</v>
      </c>
      <c r="C33" s="123"/>
      <c r="D33" s="67">
        <f t="shared" ref="D33:D50" si="2">SUM(E33:H33)</f>
        <v>131</v>
      </c>
      <c r="E33" s="22">
        <v>89</v>
      </c>
      <c r="F33" s="23"/>
      <c r="G33" s="23"/>
      <c r="H33" s="25">
        <v>42</v>
      </c>
      <c r="I33" s="20"/>
      <c r="J33" s="20"/>
      <c r="K33" s="20"/>
      <c r="L33" s="20"/>
      <c r="M33" s="20"/>
      <c r="N33" s="20"/>
      <c r="O33" s="20"/>
      <c r="P33" s="62"/>
    </row>
    <row r="34" spans="1:16" s="6" customFormat="1" ht="15.95" customHeight="1" x14ac:dyDescent="0.15">
      <c r="A34" s="149"/>
      <c r="B34" s="122" t="s">
        <v>20</v>
      </c>
      <c r="C34" s="123"/>
      <c r="D34" s="67">
        <f t="shared" si="2"/>
        <v>176</v>
      </c>
      <c r="E34" s="22">
        <v>110</v>
      </c>
      <c r="F34" s="23"/>
      <c r="G34" s="23"/>
      <c r="H34" s="25">
        <v>66</v>
      </c>
      <c r="I34" s="20"/>
      <c r="J34" s="20"/>
      <c r="K34" s="20"/>
      <c r="L34" s="20"/>
      <c r="M34" s="20"/>
      <c r="N34" s="20"/>
      <c r="O34" s="20"/>
      <c r="P34" s="20"/>
    </row>
    <row r="35" spans="1:16" s="6" customFormat="1" ht="15.95" customHeight="1" x14ac:dyDescent="0.15">
      <c r="A35" s="149"/>
      <c r="B35" s="122" t="s">
        <v>21</v>
      </c>
      <c r="C35" s="123"/>
      <c r="D35" s="67">
        <f t="shared" si="2"/>
        <v>96</v>
      </c>
      <c r="E35" s="22">
        <v>59</v>
      </c>
      <c r="F35" s="23"/>
      <c r="G35" s="23"/>
      <c r="H35" s="25">
        <v>37</v>
      </c>
      <c r="I35" s="20"/>
      <c r="J35" s="20"/>
      <c r="K35" s="20"/>
      <c r="L35" s="20"/>
      <c r="M35" s="20"/>
      <c r="N35" s="20"/>
      <c r="O35" s="20"/>
      <c r="P35" s="20"/>
    </row>
    <row r="36" spans="1:16" s="6" customFormat="1" ht="15.95" customHeight="1" x14ac:dyDescent="0.15">
      <c r="A36" s="149"/>
      <c r="B36" s="122" t="s">
        <v>22</v>
      </c>
      <c r="C36" s="123"/>
      <c r="D36" s="67">
        <f t="shared" si="2"/>
        <v>20</v>
      </c>
      <c r="E36" s="22">
        <v>10</v>
      </c>
      <c r="F36" s="23"/>
      <c r="G36" s="23"/>
      <c r="H36" s="25">
        <v>10</v>
      </c>
      <c r="I36" s="20"/>
      <c r="J36" s="20"/>
      <c r="K36" s="20"/>
      <c r="L36" s="20"/>
      <c r="M36" s="20"/>
      <c r="N36" s="20"/>
      <c r="O36" s="20"/>
      <c r="P36" s="20"/>
    </row>
    <row r="37" spans="1:16" s="6" customFormat="1" ht="15.95" customHeight="1" x14ac:dyDescent="0.15">
      <c r="A37" s="149"/>
      <c r="B37" s="122" t="s">
        <v>23</v>
      </c>
      <c r="C37" s="123"/>
      <c r="D37" s="67">
        <f t="shared" si="2"/>
        <v>0</v>
      </c>
      <c r="E37" s="22"/>
      <c r="F37" s="23"/>
      <c r="G37" s="23"/>
      <c r="H37" s="25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5.95" customHeight="1" x14ac:dyDescent="0.15">
      <c r="A38" s="149"/>
      <c r="B38" s="122" t="s">
        <v>24</v>
      </c>
      <c r="C38" s="123"/>
      <c r="D38" s="67">
        <f t="shared" si="2"/>
        <v>8</v>
      </c>
      <c r="E38" s="22"/>
      <c r="F38" s="23"/>
      <c r="G38" s="23"/>
      <c r="H38" s="25">
        <v>8</v>
      </c>
      <c r="I38" s="20"/>
      <c r="J38" s="20"/>
      <c r="K38" s="20"/>
      <c r="L38" s="20"/>
      <c r="M38" s="20"/>
      <c r="N38" s="20"/>
      <c r="O38" s="20"/>
      <c r="P38" s="20"/>
    </row>
    <row r="39" spans="1:16" s="6" customFormat="1" ht="15.95" customHeight="1" x14ac:dyDescent="0.15">
      <c r="A39" s="149"/>
      <c r="B39" s="122" t="s">
        <v>25</v>
      </c>
      <c r="C39" s="123"/>
      <c r="D39" s="67">
        <f t="shared" si="2"/>
        <v>17</v>
      </c>
      <c r="E39" s="22"/>
      <c r="F39" s="23">
        <v>17</v>
      </c>
      <c r="G39" s="23"/>
      <c r="H39" s="25"/>
      <c r="I39" s="20"/>
      <c r="J39" s="20"/>
      <c r="K39" s="20"/>
      <c r="L39" s="20"/>
      <c r="M39" s="20"/>
      <c r="N39" s="20"/>
      <c r="O39" s="20"/>
      <c r="P39" s="20"/>
    </row>
    <row r="40" spans="1:16" s="6" customFormat="1" ht="25.5" customHeight="1" x14ac:dyDescent="0.15">
      <c r="A40" s="149"/>
      <c r="B40" s="153" t="s">
        <v>26</v>
      </c>
      <c r="C40" s="154"/>
      <c r="D40" s="67">
        <f t="shared" si="2"/>
        <v>22</v>
      </c>
      <c r="E40" s="22"/>
      <c r="F40" s="23">
        <v>22</v>
      </c>
      <c r="G40" s="23"/>
      <c r="H40" s="25"/>
      <c r="I40" s="20"/>
      <c r="J40" s="20"/>
      <c r="K40" s="20"/>
      <c r="L40" s="20"/>
      <c r="M40" s="20"/>
      <c r="N40" s="20"/>
      <c r="O40" s="20"/>
      <c r="P40" s="20"/>
    </row>
    <row r="41" spans="1:16" s="6" customFormat="1" ht="15.95" customHeight="1" x14ac:dyDescent="0.15">
      <c r="A41" s="149"/>
      <c r="B41" s="122" t="s">
        <v>27</v>
      </c>
      <c r="C41" s="123"/>
      <c r="D41" s="67">
        <f t="shared" si="2"/>
        <v>0</v>
      </c>
      <c r="E41" s="22"/>
      <c r="F41" s="23"/>
      <c r="G41" s="23"/>
      <c r="H41" s="25"/>
      <c r="I41" s="20"/>
      <c r="J41" s="20"/>
      <c r="K41" s="20"/>
      <c r="L41" s="20"/>
      <c r="M41" s="20"/>
      <c r="N41" s="20"/>
      <c r="O41" s="20"/>
      <c r="P41" s="20"/>
    </row>
    <row r="42" spans="1:16" s="6" customFormat="1" ht="15.95" customHeight="1" x14ac:dyDescent="0.15">
      <c r="A42" s="149"/>
      <c r="B42" s="122" t="s">
        <v>28</v>
      </c>
      <c r="C42" s="123"/>
      <c r="D42" s="67">
        <f t="shared" si="2"/>
        <v>0</v>
      </c>
      <c r="E42" s="22"/>
      <c r="F42" s="23"/>
      <c r="G42" s="23"/>
      <c r="H42" s="25"/>
      <c r="I42" s="20"/>
      <c r="J42" s="20"/>
      <c r="K42" s="20"/>
      <c r="L42" s="20"/>
      <c r="M42" s="20"/>
      <c r="N42" s="20"/>
      <c r="O42" s="20"/>
      <c r="P42" s="20"/>
    </row>
    <row r="43" spans="1:16" s="6" customFormat="1" ht="15.95" customHeight="1" x14ac:dyDescent="0.15">
      <c r="A43" s="149"/>
      <c r="B43" s="122" t="s">
        <v>29</v>
      </c>
      <c r="C43" s="123"/>
      <c r="D43" s="67">
        <f t="shared" si="2"/>
        <v>20</v>
      </c>
      <c r="E43" s="22">
        <v>2</v>
      </c>
      <c r="F43" s="23"/>
      <c r="G43" s="23"/>
      <c r="H43" s="25">
        <v>18</v>
      </c>
      <c r="I43" s="20"/>
      <c r="J43" s="20"/>
      <c r="K43" s="20"/>
      <c r="L43" s="20"/>
      <c r="M43" s="20"/>
      <c r="N43" s="20"/>
      <c r="O43" s="20"/>
      <c r="P43" s="20"/>
    </row>
    <row r="44" spans="1:16" s="6" customFormat="1" ht="15.95" customHeight="1" x14ac:dyDescent="0.15">
      <c r="A44" s="149"/>
      <c r="B44" s="122" t="s">
        <v>30</v>
      </c>
      <c r="C44" s="123"/>
      <c r="D44" s="67">
        <f t="shared" si="2"/>
        <v>4</v>
      </c>
      <c r="E44" s="22">
        <v>3</v>
      </c>
      <c r="F44" s="23"/>
      <c r="G44" s="23"/>
      <c r="H44" s="25">
        <v>1</v>
      </c>
      <c r="I44" s="20"/>
      <c r="J44" s="20"/>
      <c r="K44" s="20"/>
      <c r="L44" s="20"/>
      <c r="M44" s="20"/>
      <c r="N44" s="20"/>
      <c r="O44" s="20"/>
      <c r="P44" s="20"/>
    </row>
    <row r="45" spans="1:16" s="6" customFormat="1" ht="15.95" customHeight="1" x14ac:dyDescent="0.15">
      <c r="A45" s="149"/>
      <c r="B45" s="122" t="s">
        <v>31</v>
      </c>
      <c r="C45" s="123"/>
      <c r="D45" s="67">
        <f t="shared" si="2"/>
        <v>0</v>
      </c>
      <c r="E45" s="22"/>
      <c r="F45" s="23"/>
      <c r="G45" s="23"/>
      <c r="H45" s="25"/>
      <c r="I45" s="20"/>
      <c r="J45" s="20"/>
      <c r="K45" s="20"/>
      <c r="L45" s="20"/>
      <c r="M45" s="20"/>
      <c r="N45" s="20"/>
      <c r="O45" s="20"/>
      <c r="P45" s="20"/>
    </row>
    <row r="46" spans="1:16" s="6" customFormat="1" ht="15.95" customHeight="1" x14ac:dyDescent="0.15">
      <c r="A46" s="149"/>
      <c r="B46" s="122" t="s">
        <v>32</v>
      </c>
      <c r="C46" s="123"/>
      <c r="D46" s="67">
        <f t="shared" si="2"/>
        <v>0</v>
      </c>
      <c r="E46" s="22"/>
      <c r="F46" s="23"/>
      <c r="G46" s="23"/>
      <c r="H46" s="25"/>
      <c r="I46" s="20"/>
      <c r="J46" s="20"/>
      <c r="K46" s="20"/>
      <c r="L46" s="20"/>
      <c r="M46" s="20"/>
      <c r="N46" s="20"/>
      <c r="O46" s="20"/>
      <c r="P46" s="20"/>
    </row>
    <row r="47" spans="1:16" s="6" customFormat="1" ht="15.95" customHeight="1" x14ac:dyDescent="0.15">
      <c r="A47" s="149"/>
      <c r="B47" s="124" t="s">
        <v>33</v>
      </c>
      <c r="C47" s="125"/>
      <c r="D47" s="67">
        <f t="shared" si="2"/>
        <v>44</v>
      </c>
      <c r="E47" s="68">
        <v>14</v>
      </c>
      <c r="F47" s="69">
        <v>22</v>
      </c>
      <c r="G47" s="69"/>
      <c r="H47" s="70">
        <v>8</v>
      </c>
      <c r="I47" s="20"/>
      <c r="J47" s="20"/>
      <c r="K47" s="20"/>
      <c r="L47" s="20"/>
      <c r="M47" s="20"/>
      <c r="N47" s="20"/>
      <c r="O47" s="20"/>
      <c r="P47" s="20"/>
    </row>
    <row r="48" spans="1:16" s="6" customFormat="1" ht="15.95" customHeight="1" x14ac:dyDescent="0.15">
      <c r="A48" s="149"/>
      <c r="B48" s="126" t="s">
        <v>34</v>
      </c>
      <c r="C48" s="42" t="s">
        <v>35</v>
      </c>
      <c r="D48" s="66">
        <f t="shared" si="2"/>
        <v>0</v>
      </c>
      <c r="E48" s="14"/>
      <c r="F48" s="15"/>
      <c r="G48" s="15"/>
      <c r="H48" s="18"/>
      <c r="I48" s="20"/>
      <c r="J48" s="20"/>
      <c r="K48" s="20"/>
      <c r="L48" s="20"/>
      <c r="M48" s="20"/>
      <c r="N48" s="20"/>
      <c r="O48" s="20"/>
      <c r="P48" s="20"/>
    </row>
    <row r="49" spans="1:16" s="6" customFormat="1" ht="15.95" customHeight="1" x14ac:dyDescent="0.15">
      <c r="A49" s="149"/>
      <c r="B49" s="127"/>
      <c r="C49" s="49" t="s">
        <v>36</v>
      </c>
      <c r="D49" s="67">
        <f t="shared" si="2"/>
        <v>0</v>
      </c>
      <c r="E49" s="22"/>
      <c r="F49" s="23"/>
      <c r="G49" s="23"/>
      <c r="H49" s="25"/>
      <c r="I49" s="20"/>
      <c r="J49" s="20"/>
      <c r="K49" s="20"/>
      <c r="L49" s="20"/>
      <c r="M49" s="20"/>
      <c r="N49" s="20"/>
      <c r="O49" s="20"/>
      <c r="P49" s="20"/>
    </row>
    <row r="50" spans="1:16" s="6" customFormat="1" ht="21" x14ac:dyDescent="0.15">
      <c r="A50" s="149"/>
      <c r="B50" s="128"/>
      <c r="C50" s="51" t="s">
        <v>37</v>
      </c>
      <c r="D50" s="36">
        <f t="shared" si="2"/>
        <v>0</v>
      </c>
      <c r="E50" s="37"/>
      <c r="F50" s="38"/>
      <c r="G50" s="38"/>
      <c r="H50" s="40"/>
      <c r="I50" s="20"/>
      <c r="J50" s="20"/>
      <c r="K50" s="20"/>
      <c r="L50" s="20"/>
      <c r="M50" s="20"/>
      <c r="N50" s="20"/>
      <c r="O50" s="20"/>
      <c r="P50" s="20"/>
    </row>
    <row r="51" spans="1:16" s="6" customFormat="1" ht="15.95" customHeight="1" x14ac:dyDescent="0.15">
      <c r="A51" s="150"/>
      <c r="B51" s="129" t="s">
        <v>4</v>
      </c>
      <c r="C51" s="130"/>
      <c r="D51" s="54">
        <f>SUM(D32:D50)</f>
        <v>655</v>
      </c>
      <c r="E51" s="55">
        <f>SUM(E32:E50)</f>
        <v>385</v>
      </c>
      <c r="F51" s="56">
        <f>SUM(F32:F50)</f>
        <v>61</v>
      </c>
      <c r="G51" s="56">
        <f>SUM(G32:G50)</f>
        <v>2</v>
      </c>
      <c r="H51" s="58">
        <f>SUM(H32:H50)</f>
        <v>207</v>
      </c>
      <c r="I51" s="20"/>
      <c r="J51" s="20"/>
      <c r="K51" s="20"/>
      <c r="L51" s="20"/>
      <c r="M51" s="20"/>
      <c r="N51" s="20"/>
      <c r="O51" s="20"/>
      <c r="P51" s="20"/>
    </row>
    <row r="52" spans="1:16" s="6" customFormat="1" ht="30" customHeight="1" x14ac:dyDescent="0.2">
      <c r="A52" s="60" t="s">
        <v>44</v>
      </c>
      <c r="B52" s="60"/>
      <c r="C52" s="60"/>
      <c r="D52" s="60"/>
      <c r="E52" s="60"/>
      <c r="F52" s="60"/>
      <c r="G52" s="61"/>
      <c r="H52" s="61"/>
      <c r="I52" s="9"/>
      <c r="J52" s="9"/>
      <c r="K52" s="9"/>
      <c r="L52" s="9"/>
      <c r="M52" s="9"/>
      <c r="N52" s="9"/>
      <c r="O52" s="62"/>
      <c r="P52" s="20"/>
    </row>
    <row r="53" spans="1:16" s="6" customFormat="1" ht="36.75" customHeight="1" x14ac:dyDescent="0.15">
      <c r="A53" s="131" t="s">
        <v>45</v>
      </c>
      <c r="B53" s="131"/>
      <c r="C53" s="131"/>
      <c r="D53" s="102" t="s">
        <v>46</v>
      </c>
      <c r="E53" s="100" t="s">
        <v>47</v>
      </c>
      <c r="F53" s="101" t="s">
        <v>48</v>
      </c>
      <c r="G53" s="101" t="s">
        <v>49</v>
      </c>
      <c r="H53" s="11" t="s">
        <v>50</v>
      </c>
      <c r="I53" s="72"/>
      <c r="J53" s="12"/>
      <c r="K53" s="12"/>
      <c r="L53" s="12"/>
      <c r="M53" s="12"/>
      <c r="N53" s="12"/>
      <c r="O53" s="12"/>
      <c r="P53" s="20"/>
    </row>
    <row r="54" spans="1:16" s="6" customFormat="1" ht="15.95" customHeight="1" x14ac:dyDescent="0.15">
      <c r="A54" s="132" t="s">
        <v>51</v>
      </c>
      <c r="B54" s="133"/>
      <c r="C54" s="134"/>
      <c r="D54" s="73">
        <f>SUM(E54:H54)</f>
        <v>0</v>
      </c>
      <c r="E54" s="14"/>
      <c r="F54" s="15"/>
      <c r="G54" s="15"/>
      <c r="H54" s="18"/>
      <c r="I54" s="12"/>
      <c r="J54" s="12"/>
      <c r="K54" s="12"/>
      <c r="L54" s="12"/>
      <c r="M54" s="12"/>
      <c r="N54" s="12"/>
      <c r="O54" s="12"/>
      <c r="P54" s="20"/>
    </row>
    <row r="55" spans="1:16" s="6" customFormat="1" ht="15.95" customHeight="1" x14ac:dyDescent="0.2">
      <c r="A55" s="135" t="s">
        <v>52</v>
      </c>
      <c r="B55" s="136"/>
      <c r="C55" s="137"/>
      <c r="D55" s="73">
        <f>SUM(E55:H55)</f>
        <v>0</v>
      </c>
      <c r="E55" s="74"/>
      <c r="F55" s="75"/>
      <c r="G55" s="75"/>
      <c r="H55" s="76"/>
      <c r="I55" s="12"/>
      <c r="J55" s="12"/>
      <c r="K55" s="12"/>
      <c r="L55" s="12"/>
      <c r="M55" s="12"/>
      <c r="N55" s="12"/>
      <c r="O55" s="12"/>
      <c r="P55" s="62"/>
    </row>
    <row r="56" spans="1:16" s="6" customFormat="1" ht="15.95" customHeight="1" x14ac:dyDescent="0.15">
      <c r="A56" s="116" t="s">
        <v>53</v>
      </c>
      <c r="B56" s="117"/>
      <c r="C56" s="118"/>
      <c r="D56" s="73">
        <f>SUM(E56:H56)</f>
        <v>0</v>
      </c>
      <c r="E56" s="22"/>
      <c r="F56" s="23"/>
      <c r="G56" s="23"/>
      <c r="H56" s="25"/>
      <c r="I56" s="12"/>
      <c r="J56" s="12"/>
      <c r="K56" s="12"/>
      <c r="L56" s="12"/>
      <c r="M56" s="12"/>
      <c r="N56" s="12"/>
      <c r="O56" s="12"/>
      <c r="P56" s="12"/>
    </row>
    <row r="57" spans="1:16" s="6" customFormat="1" ht="15.95" customHeight="1" x14ac:dyDescent="0.15">
      <c r="A57" s="138" t="s">
        <v>54</v>
      </c>
      <c r="B57" s="139"/>
      <c r="C57" s="140"/>
      <c r="D57" s="77">
        <f>SUM(E57:H57)</f>
        <v>0</v>
      </c>
      <c r="E57" s="68"/>
      <c r="F57" s="69"/>
      <c r="G57" s="69"/>
      <c r="H57" s="70"/>
      <c r="I57" s="12"/>
      <c r="J57" s="12"/>
      <c r="K57" s="12"/>
      <c r="L57" s="12"/>
      <c r="M57" s="12"/>
      <c r="N57" s="12"/>
      <c r="O57" s="12"/>
      <c r="P57" s="12"/>
    </row>
    <row r="58" spans="1:16" s="6" customFormat="1" ht="15.95" customHeight="1" x14ac:dyDescent="0.15">
      <c r="A58" s="129" t="s">
        <v>4</v>
      </c>
      <c r="B58" s="141"/>
      <c r="C58" s="130"/>
      <c r="D58" s="78">
        <f>SUM(D54:D57)</f>
        <v>0</v>
      </c>
      <c r="E58" s="55">
        <f>SUM(E54:E57)</f>
        <v>0</v>
      </c>
      <c r="F58" s="56">
        <f>SUM(F54:F57)</f>
        <v>0</v>
      </c>
      <c r="G58" s="56">
        <f>SUM(G54:G57)</f>
        <v>0</v>
      </c>
      <c r="H58" s="58">
        <f>SUM(H54:H57)</f>
        <v>0</v>
      </c>
      <c r="I58" s="20"/>
      <c r="J58" s="20"/>
      <c r="K58" s="20"/>
      <c r="L58" s="20"/>
      <c r="M58" s="20"/>
      <c r="N58" s="20"/>
      <c r="O58" s="20"/>
      <c r="P58" s="12"/>
    </row>
    <row r="59" spans="1:16" s="6" customFormat="1" ht="30" customHeight="1" x14ac:dyDescent="0.2">
      <c r="A59" s="79" t="s">
        <v>55</v>
      </c>
      <c r="B59" s="79"/>
      <c r="C59" s="79"/>
      <c r="D59" s="79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83"/>
      <c r="P59" s="12"/>
    </row>
    <row r="60" spans="1:16" s="6" customFormat="1" ht="24.75" customHeight="1" x14ac:dyDescent="0.15">
      <c r="A60" s="142" t="s">
        <v>39</v>
      </c>
      <c r="B60" s="143"/>
      <c r="C60" s="144"/>
      <c r="D60" s="86" t="s">
        <v>56</v>
      </c>
      <c r="E60" s="112"/>
      <c r="F60" s="112"/>
      <c r="G60" s="87"/>
      <c r="H60" s="87"/>
      <c r="I60" s="87"/>
      <c r="J60" s="87"/>
      <c r="K60" s="87"/>
      <c r="L60" s="87"/>
      <c r="M60" s="87"/>
      <c r="N60" s="87"/>
      <c r="O60" s="87"/>
      <c r="P60" s="12"/>
    </row>
    <row r="61" spans="1:16" s="6" customFormat="1" ht="15.95" customHeight="1" x14ac:dyDescent="0.15">
      <c r="A61" s="113" t="s">
        <v>57</v>
      </c>
      <c r="B61" s="114"/>
      <c r="C61" s="115"/>
      <c r="D61" s="88"/>
      <c r="E61" s="112"/>
      <c r="F61" s="112"/>
      <c r="G61" s="87"/>
      <c r="H61" s="87"/>
      <c r="I61" s="87"/>
      <c r="J61" s="87"/>
      <c r="K61" s="87"/>
      <c r="L61" s="87"/>
      <c r="M61" s="87"/>
      <c r="N61" s="87"/>
      <c r="O61" s="87"/>
      <c r="P61" s="20"/>
    </row>
    <row r="62" spans="1:16" s="6" customFormat="1" ht="15.95" customHeight="1" x14ac:dyDescent="0.15">
      <c r="A62" s="116" t="s">
        <v>58</v>
      </c>
      <c r="B62" s="117"/>
      <c r="C62" s="118"/>
      <c r="D62" s="88"/>
      <c r="E62" s="112"/>
      <c r="F62" s="112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6" customFormat="1" ht="15.95" customHeight="1" x14ac:dyDescent="0.15">
      <c r="A63" s="119" t="s">
        <v>59</v>
      </c>
      <c r="B63" s="120"/>
      <c r="C63" s="121"/>
      <c r="D63" s="89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6" customFormat="1" x14ac:dyDescent="0.15">
      <c r="A64" s="87"/>
      <c r="B64" s="87"/>
      <c r="C64" s="87"/>
      <c r="D64" s="112"/>
      <c r="E64" s="112"/>
      <c r="F64" s="112"/>
      <c r="G64" s="112"/>
      <c r="H64" s="112"/>
      <c r="I64" s="87"/>
      <c r="J64" s="87"/>
      <c r="K64" s="87"/>
      <c r="L64" s="87"/>
      <c r="M64" s="87"/>
      <c r="N64" s="87"/>
      <c r="O64" s="87"/>
      <c r="P64" s="87"/>
    </row>
    <row r="65" spans="1:16" s="6" customForma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6" customForma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6" customFormat="1" x14ac:dyDescent="0.15"/>
    <row r="68" spans="1:16" s="6" customFormat="1" x14ac:dyDescent="0.15"/>
    <row r="204" spans="1:1" hidden="1" x14ac:dyDescent="0.15">
      <c r="A204" s="91">
        <f>SUM(D10:P66)</f>
        <v>5324</v>
      </c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10:A29"/>
    <mergeCell ref="B10:C10"/>
    <mergeCell ref="B11:C11"/>
    <mergeCell ref="B12:C12"/>
    <mergeCell ref="B13:C13"/>
    <mergeCell ref="B14:C14"/>
    <mergeCell ref="B15:C15"/>
    <mergeCell ref="B29:C2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B28"/>
    <mergeCell ref="B45:C45"/>
    <mergeCell ref="A31:C31"/>
    <mergeCell ref="A32:A5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E60:F60"/>
    <mergeCell ref="B46:C46"/>
    <mergeCell ref="B47:C47"/>
    <mergeCell ref="B48:B50"/>
    <mergeCell ref="B51:C51"/>
    <mergeCell ref="A53:C53"/>
    <mergeCell ref="A54:C54"/>
    <mergeCell ref="A55:C55"/>
    <mergeCell ref="A56:C56"/>
    <mergeCell ref="A57:C57"/>
    <mergeCell ref="A58:C58"/>
    <mergeCell ref="A60:C60"/>
    <mergeCell ref="G64:H64"/>
    <mergeCell ref="A61:C61"/>
    <mergeCell ref="E61:F61"/>
    <mergeCell ref="A62:C62"/>
    <mergeCell ref="E62:F62"/>
    <mergeCell ref="A63:C63"/>
    <mergeCell ref="D64:F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2017-03-28T13:07:52Z</dcterms:created>
  <dcterms:modified xsi:type="dcterms:W3CDTF">2017-03-28T19:40:45Z</dcterms:modified>
</cp:coreProperties>
</file>