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05" yWindow="-75" windowWidth="10215" windowHeight="8955" tabRatio="601"/>
  </bookViews>
  <sheets>
    <sheet name="resumen " sheetId="16" r:id="rId1"/>
    <sheet name="enero" sheetId="1" r:id="rId2"/>
    <sheet name="febrero" sheetId="2" r:id="rId3"/>
    <sheet name="marzo" sheetId="3" r:id="rId4"/>
    <sheet name="abril" sheetId="4" r:id="rId5"/>
    <sheet name="mayo" sheetId="5" r:id="rId6"/>
    <sheet name="junio" sheetId="7" r:id="rId7"/>
    <sheet name="julio" sheetId="10" r:id="rId8"/>
    <sheet name="agosto" sheetId="8" r:id="rId9"/>
    <sheet name="sept." sheetId="9" r:id="rId10"/>
    <sheet name="oct." sheetId="11" r:id="rId11"/>
    <sheet name="nov." sheetId="13" r:id="rId12"/>
    <sheet name="dic." sheetId="14" r:id="rId13"/>
  </sheets>
  <definedNames>
    <definedName name="_xlnm.Print_Area" localSheetId="7">julio!$A$1:$F$48</definedName>
  </definedNames>
  <calcPr calcId="145621"/>
</workbook>
</file>

<file path=xl/calcChain.xml><?xml version="1.0" encoding="utf-8"?>
<calcChain xmlns="http://schemas.openxmlformats.org/spreadsheetml/2006/main">
  <c r="D30" i="7" l="1"/>
  <c r="C30" i="7"/>
  <c r="E28" i="7"/>
  <c r="E27" i="7"/>
  <c r="E26" i="7"/>
  <c r="E25" i="7"/>
  <c r="E24" i="7"/>
  <c r="E23" i="7"/>
  <c r="E30" i="7" s="1"/>
  <c r="C24" i="16" l="1"/>
  <c r="D24" i="16"/>
  <c r="E23" i="14" l="1"/>
  <c r="E24" i="14"/>
  <c r="E25" i="14"/>
  <c r="E26" i="14"/>
  <c r="E27" i="14"/>
  <c r="E28" i="14"/>
  <c r="D30" i="14"/>
  <c r="C30" i="14"/>
  <c r="E23" i="13"/>
  <c r="E24" i="13"/>
  <c r="E30" i="13" s="1"/>
  <c r="E25" i="13"/>
  <c r="E26" i="13"/>
  <c r="E27" i="13"/>
  <c r="E28" i="13"/>
  <c r="D30" i="13"/>
  <c r="C30" i="13"/>
  <c r="E23" i="11"/>
  <c r="E24" i="11"/>
  <c r="E25" i="11"/>
  <c r="E26" i="11"/>
  <c r="E27" i="11"/>
  <c r="E28" i="11"/>
  <c r="D30" i="11"/>
  <c r="C30" i="11"/>
  <c r="E23" i="9"/>
  <c r="E24" i="9"/>
  <c r="E25" i="9"/>
  <c r="E30" i="9" s="1"/>
  <c r="E26" i="9"/>
  <c r="E27" i="9"/>
  <c r="E28" i="9"/>
  <c r="D30" i="9"/>
  <c r="C30" i="9"/>
  <c r="E23" i="8"/>
  <c r="E24" i="8"/>
  <c r="E25" i="8"/>
  <c r="E26" i="8"/>
  <c r="E27" i="8"/>
  <c r="E28" i="8"/>
  <c r="D30" i="8"/>
  <c r="C30" i="8"/>
  <c r="E23" i="10"/>
  <c r="E24" i="10"/>
  <c r="E25" i="10"/>
  <c r="E26" i="10"/>
  <c r="E27" i="10"/>
  <c r="E28" i="10"/>
  <c r="D30" i="10"/>
  <c r="C30" i="10"/>
  <c r="E23" i="5"/>
  <c r="E24" i="5"/>
  <c r="E30" i="5"/>
  <c r="E25" i="5"/>
  <c r="E26" i="5"/>
  <c r="E27" i="5"/>
  <c r="E28" i="5"/>
  <c r="D30" i="5"/>
  <c r="C30" i="5"/>
  <c r="E23" i="4"/>
  <c r="E24" i="4"/>
  <c r="E25" i="4"/>
  <c r="E26" i="4"/>
  <c r="E27" i="4"/>
  <c r="E28" i="4"/>
  <c r="D30" i="4"/>
  <c r="C30" i="4"/>
  <c r="E23" i="3"/>
  <c r="E24" i="3"/>
  <c r="E25" i="3"/>
  <c r="E26" i="3"/>
  <c r="E27" i="3"/>
  <c r="E28" i="3"/>
  <c r="D30" i="3"/>
  <c r="C30" i="3"/>
  <c r="E23" i="2"/>
  <c r="E24" i="2"/>
  <c r="E25" i="2"/>
  <c r="E26" i="2"/>
  <c r="E27" i="2"/>
  <c r="E28" i="2"/>
  <c r="D30" i="2"/>
  <c r="C30" i="2"/>
  <c r="D30" i="16"/>
  <c r="E24" i="1"/>
  <c r="C30" i="16"/>
  <c r="C30" i="1"/>
  <c r="D30" i="1"/>
  <c r="E23" i="1"/>
  <c r="E25" i="1"/>
  <c r="E30" i="1" s="1"/>
  <c r="E28" i="1"/>
  <c r="E27" i="1"/>
  <c r="E26" i="1"/>
  <c r="E30" i="14" l="1"/>
  <c r="E30" i="11"/>
  <c r="E30" i="4"/>
  <c r="E30" i="10"/>
  <c r="E30" i="8"/>
  <c r="E30" i="2"/>
  <c r="E30" i="3"/>
  <c r="E24" i="16"/>
  <c r="E30" i="16" s="1"/>
</calcChain>
</file>

<file path=xl/sharedStrings.xml><?xml version="1.0" encoding="utf-8"?>
<sst xmlns="http://schemas.openxmlformats.org/spreadsheetml/2006/main" count="311" uniqueCount="39">
  <si>
    <t>MARIA INES INES NUÑEZ GONZALEZ</t>
  </si>
  <si>
    <t xml:space="preserve">               ESTADISTICO JEFE</t>
  </si>
  <si>
    <t xml:space="preserve"> </t>
  </si>
  <si>
    <t xml:space="preserve">SERVICIO DE SALUD:.DEL MAULE - HOSPITAL BASE LINARES </t>
  </si>
  <si>
    <t>INFORMACION ESTADISTICA MENSUAL DEL SEGURO</t>
  </si>
  <si>
    <t>CUADRO N° 1</t>
  </si>
  <si>
    <t>NUMERO DE ACCIDENTES DE ESCOLARES SEGÚN CONSECUENCIA Y SEXO</t>
  </si>
  <si>
    <t>CONSECUENCIA (1)</t>
  </si>
  <si>
    <t>SIN INCAPACIDAD</t>
  </si>
  <si>
    <t>INCAPACIDAD TEMPORAL</t>
  </si>
  <si>
    <t>INVALIDEZ PARCIAL</t>
  </si>
  <si>
    <t>INVALIDEZ TOTAL</t>
  </si>
  <si>
    <t>GRAN INVALIDEZ</t>
  </si>
  <si>
    <t>MUERTE</t>
  </si>
  <si>
    <t>TOTAL</t>
  </si>
  <si>
    <t>HOMBRES</t>
  </si>
  <si>
    <t>MUJERES</t>
  </si>
  <si>
    <t>(1) La consecuencia se considera a la fecha del alta Médica. No se incluyen reingresos</t>
  </si>
  <si>
    <t xml:space="preserve">                             ESCOLAR DE ACCIDENTES</t>
  </si>
  <si>
    <t xml:space="preserve">                                                                                                                         </t>
  </si>
  <si>
    <t>HOSPITAL BASE LINARES</t>
  </si>
  <si>
    <t xml:space="preserve">   </t>
  </si>
  <si>
    <t>SERVICIO DE SALUD:.DEL MAULE - HOSPITAL BASE LINARES LINARES.-</t>
  </si>
  <si>
    <t>MARIA INES NUÑEZ GONZALEZ</t>
  </si>
  <si>
    <r>
      <t xml:space="preserve">        </t>
    </r>
    <r>
      <rPr>
        <b/>
        <sz val="10"/>
        <color indexed="12"/>
        <rFont val="Arial Narrow"/>
        <family val="2"/>
      </rPr>
      <t>ESTADISTICO JEFE</t>
    </r>
  </si>
  <si>
    <t>MES:.ENERO</t>
  </si>
  <si>
    <t>MES:. FEBRERO</t>
  </si>
  <si>
    <t>MES:.MARZO</t>
  </si>
  <si>
    <t>MES:. ABRIL</t>
  </si>
  <si>
    <t>MES: MAYO</t>
  </si>
  <si>
    <t>MES:. JUNIO</t>
  </si>
  <si>
    <t>MES:. JULIO</t>
  </si>
  <si>
    <t xml:space="preserve">MES:. AGOSTO </t>
  </si>
  <si>
    <t>MES:.SEPTIEMBRE</t>
  </si>
  <si>
    <t>MES:.OCTUBRE</t>
  </si>
  <si>
    <t>MES:.NOVIEMBRE</t>
  </si>
  <si>
    <t>MES:. DICIEMBRE</t>
  </si>
  <si>
    <t>año 2014</t>
  </si>
  <si>
    <t>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</si>
</sst>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0"/>
      <color indexed="12"/>
      <name val="Arial Narrow"/>
      <family val="2"/>
    </font>
    <font>
      <sz val="10"/>
      <color indexed="12"/>
      <name val="Arial"/>
      <family val="2"/>
    </font>
    <font>
      <b/>
      <sz val="10"/>
      <color indexed="12"/>
      <name val="Arial Narrow"/>
      <family val="2"/>
    </font>
    <font>
      <sz val="8"/>
      <color indexed="12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1"/>
      <color indexed="12"/>
      <name val="Arial"/>
      <family val="2"/>
    </font>
    <font>
      <b/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/>
    <xf numFmtId="0" fontId="7" fillId="0" borderId="7" xfId="0" applyFont="1" applyBorder="1"/>
    <xf numFmtId="0" fontId="6" fillId="0" borderId="10" xfId="0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workbookViewId="0">
      <selection activeCell="I12" sqref="I12"/>
    </sheetView>
  </sheetViews>
  <sheetFormatPr baseColWidth="10" defaultRowHeight="12.75" x14ac:dyDescent="0.2"/>
  <cols>
    <col min="1" max="1" width="11.42578125" style="2"/>
    <col min="2" max="2" width="30.5703125" style="2" customWidth="1"/>
    <col min="3" max="3" width="12.85546875" style="2" customWidth="1"/>
    <col min="4" max="4" width="14.28515625" style="2" customWidth="1"/>
    <col min="5" max="5" width="17" style="2" customWidth="1"/>
    <col min="6" max="16384" width="11.42578125" style="2"/>
  </cols>
  <sheetData>
    <row r="1" spans="1:9" x14ac:dyDescent="0.2">
      <c r="B1" s="2" t="s">
        <v>19</v>
      </c>
    </row>
    <row r="3" spans="1:9" x14ac:dyDescent="0.2">
      <c r="I3" s="2" t="s">
        <v>2</v>
      </c>
    </row>
    <row r="4" spans="1:9" x14ac:dyDescent="0.2">
      <c r="B4" s="22" t="s">
        <v>4</v>
      </c>
      <c r="C4" s="22"/>
      <c r="D4" s="22"/>
      <c r="E4" s="22"/>
    </row>
    <row r="5" spans="1:9" x14ac:dyDescent="0.2">
      <c r="B5" s="22" t="s">
        <v>18</v>
      </c>
      <c r="C5" s="22"/>
      <c r="D5" s="22"/>
      <c r="E5" s="22"/>
    </row>
    <row r="6" spans="1:9" x14ac:dyDescent="0.2">
      <c r="B6" s="41" t="s">
        <v>37</v>
      </c>
      <c r="C6" s="41"/>
      <c r="D6" s="22"/>
    </row>
    <row r="7" spans="1:9" x14ac:dyDescent="0.2">
      <c r="A7" s="23"/>
      <c r="B7" s="23"/>
      <c r="C7" s="23"/>
      <c r="D7" s="23"/>
      <c r="F7" s="23"/>
    </row>
    <row r="8" spans="1:9" x14ac:dyDescent="0.2">
      <c r="A8" s="23"/>
      <c r="B8" s="23"/>
      <c r="C8" s="23"/>
      <c r="D8" s="23"/>
      <c r="F8" s="23"/>
    </row>
    <row r="9" spans="1:9" x14ac:dyDescent="0.2">
      <c r="A9" s="23"/>
      <c r="B9" s="23" t="s">
        <v>3</v>
      </c>
      <c r="C9" s="23"/>
      <c r="D9" s="23"/>
      <c r="F9" s="23"/>
    </row>
    <row r="10" spans="1:9" x14ac:dyDescent="0.2">
      <c r="A10" s="23"/>
      <c r="B10" s="23"/>
      <c r="C10" s="23"/>
      <c r="D10" s="23"/>
      <c r="F10" s="23"/>
    </row>
    <row r="11" spans="1:9" x14ac:dyDescent="0.2">
      <c r="A11" s="23"/>
      <c r="B11" s="23"/>
      <c r="C11" s="23"/>
      <c r="D11" s="23"/>
      <c r="E11" s="23"/>
      <c r="F11" s="23"/>
      <c r="G11" s="23"/>
    </row>
    <row r="12" spans="1:9" x14ac:dyDescent="0.2">
      <c r="A12" s="23"/>
      <c r="B12" s="23"/>
      <c r="C12" s="23"/>
      <c r="D12" s="23"/>
      <c r="E12" s="23"/>
      <c r="F12" s="23"/>
    </row>
    <row r="13" spans="1:9" x14ac:dyDescent="0.2">
      <c r="A13" s="23"/>
      <c r="B13" s="23"/>
      <c r="C13" s="23"/>
      <c r="D13" s="23"/>
      <c r="E13" s="23"/>
      <c r="F13" s="23"/>
    </row>
    <row r="14" spans="1:9" x14ac:dyDescent="0.2">
      <c r="A14" s="23"/>
      <c r="C14" s="23" t="s">
        <v>5</v>
      </c>
      <c r="D14" s="23"/>
      <c r="E14" s="23"/>
      <c r="F14" s="23" t="s">
        <v>21</v>
      </c>
    </row>
    <row r="15" spans="1:9" x14ac:dyDescent="0.2">
      <c r="A15" s="23"/>
      <c r="B15" s="23"/>
      <c r="C15" s="23"/>
      <c r="D15" s="23"/>
      <c r="E15" s="23"/>
    </row>
    <row r="16" spans="1:9" x14ac:dyDescent="0.2">
      <c r="A16" s="23"/>
      <c r="B16" s="23" t="s">
        <v>6</v>
      </c>
      <c r="C16" s="23"/>
      <c r="D16" s="23"/>
      <c r="E16" s="23"/>
    </row>
    <row r="17" spans="1:6" x14ac:dyDescent="0.2">
      <c r="A17" s="23"/>
      <c r="B17" s="23"/>
      <c r="C17" s="23"/>
      <c r="D17" s="23"/>
      <c r="E17" s="23"/>
      <c r="F17" s="23"/>
    </row>
    <row r="18" spans="1:6" x14ac:dyDescent="0.2">
      <c r="A18" s="23"/>
      <c r="B18" s="23"/>
      <c r="C18" s="23"/>
      <c r="D18" s="23"/>
      <c r="E18" s="23"/>
      <c r="F18" s="23"/>
    </row>
    <row r="19" spans="1:6" x14ac:dyDescent="0.2">
      <c r="A19" s="23"/>
      <c r="B19" s="24"/>
      <c r="C19" s="25"/>
      <c r="D19" s="24"/>
      <c r="E19" s="24"/>
      <c r="F19" s="23"/>
    </row>
    <row r="20" spans="1:6" x14ac:dyDescent="0.2">
      <c r="A20" s="23"/>
      <c r="B20" s="26" t="s">
        <v>7</v>
      </c>
      <c r="C20" s="27" t="s">
        <v>15</v>
      </c>
      <c r="D20" s="26" t="s">
        <v>16</v>
      </c>
      <c r="E20" s="26" t="s">
        <v>14</v>
      </c>
      <c r="F20" s="23"/>
    </row>
    <row r="21" spans="1:6" x14ac:dyDescent="0.2">
      <c r="A21" s="23"/>
      <c r="B21" s="28"/>
      <c r="C21" s="29"/>
      <c r="D21" s="28"/>
      <c r="E21" s="28"/>
      <c r="F21" s="23"/>
    </row>
    <row r="22" spans="1:6" x14ac:dyDescent="0.2">
      <c r="A22" s="23"/>
      <c r="B22" s="24"/>
      <c r="C22" s="30"/>
      <c r="D22" s="31"/>
      <c r="E22" s="24"/>
      <c r="F22" s="23"/>
    </row>
    <row r="23" spans="1:6" x14ac:dyDescent="0.2">
      <c r="A23" s="23"/>
      <c r="B23" s="31" t="s">
        <v>8</v>
      </c>
      <c r="C23" s="27"/>
      <c r="D23" s="27"/>
      <c r="E23" s="26"/>
      <c r="F23" s="23"/>
    </row>
    <row r="24" spans="1:6" x14ac:dyDescent="0.2">
      <c r="A24" s="23"/>
      <c r="B24" s="31" t="s">
        <v>9</v>
      </c>
      <c r="C24" s="27">
        <f>+enero!C24+febrero!C24+marzo!C24+abril!C24+mayo!C24+junio!C24+julio!C24+agosto!C24+sept.!C24+oct.!C24+nov.!C24+dic.!C24</f>
        <v>1153</v>
      </c>
      <c r="D24" s="27">
        <f>+enero!D24+febrero!D24+marzo!D24+abril!D24+mayo!D24+junio!D24+julio!D24+agosto!D24+sept.!D24+oct.!D24+nov.!D24+dic.!D24</f>
        <v>1005</v>
      </c>
      <c r="E24" s="26">
        <f>+enero!E24+febrero!E24+marzo!E24+abril!E24+mayo!E24+junio!E24+julio!E24+agosto!E24+sept.!E24+oct.!E24+nov.!E24+dic.!E24</f>
        <v>2158</v>
      </c>
      <c r="F24" s="23"/>
    </row>
    <row r="25" spans="1:6" x14ac:dyDescent="0.2">
      <c r="A25" s="23"/>
      <c r="B25" s="31" t="s">
        <v>10</v>
      </c>
      <c r="C25" s="27"/>
      <c r="D25" s="27"/>
      <c r="E25" s="26"/>
      <c r="F25" s="23"/>
    </row>
    <row r="26" spans="1:6" x14ac:dyDescent="0.2">
      <c r="A26" s="23"/>
      <c r="B26" s="31" t="s">
        <v>11</v>
      </c>
      <c r="C26" s="27"/>
      <c r="D26" s="27"/>
      <c r="E26" s="26"/>
      <c r="F26" s="23"/>
    </row>
    <row r="27" spans="1:6" x14ac:dyDescent="0.2">
      <c r="A27" s="23"/>
      <c r="B27" s="31" t="s">
        <v>12</v>
      </c>
      <c r="C27" s="27"/>
      <c r="D27" s="27"/>
      <c r="E27" s="26"/>
      <c r="F27" s="23"/>
    </row>
    <row r="28" spans="1:6" x14ac:dyDescent="0.2">
      <c r="A28" s="23"/>
      <c r="B28" s="31" t="s">
        <v>13</v>
      </c>
      <c r="C28" s="27"/>
      <c r="D28" s="27"/>
      <c r="E28" s="26"/>
      <c r="F28" s="23"/>
    </row>
    <row r="29" spans="1:6" x14ac:dyDescent="0.2">
      <c r="A29" s="23"/>
      <c r="B29" s="32"/>
      <c r="C29" s="30"/>
      <c r="D29" s="31"/>
      <c r="E29" s="32"/>
      <c r="F29" s="23"/>
    </row>
    <row r="30" spans="1:6" x14ac:dyDescent="0.2">
      <c r="A30" s="23"/>
      <c r="B30" s="33" t="s">
        <v>14</v>
      </c>
      <c r="C30" s="34">
        <f>SUM(C23:C28)</f>
        <v>1153</v>
      </c>
      <c r="D30" s="34">
        <f>SUM(D23:D28)</f>
        <v>1005</v>
      </c>
      <c r="E30" s="35">
        <f>SUM(E23:E28)</f>
        <v>2158</v>
      </c>
      <c r="F30" s="23"/>
    </row>
    <row r="31" spans="1:6" x14ac:dyDescent="0.2">
      <c r="A31" s="23"/>
      <c r="B31" s="23"/>
      <c r="C31" s="23"/>
      <c r="D31" s="23"/>
      <c r="E31" s="23"/>
      <c r="F31" s="23"/>
    </row>
    <row r="32" spans="1:6" x14ac:dyDescent="0.2">
      <c r="A32" s="23"/>
      <c r="B32" s="23" t="s">
        <v>17</v>
      </c>
      <c r="C32" s="23"/>
      <c r="D32" s="23"/>
      <c r="E32" s="23"/>
      <c r="F32" s="23"/>
    </row>
    <row r="33" spans="1:7" x14ac:dyDescent="0.2">
      <c r="A33" s="23"/>
      <c r="B33" s="23"/>
      <c r="C33" s="23"/>
      <c r="D33" s="23"/>
      <c r="E33" s="23"/>
      <c r="F33" s="23"/>
    </row>
    <row r="34" spans="1:7" x14ac:dyDescent="0.2">
      <c r="A34" s="23"/>
      <c r="F34" s="23"/>
    </row>
    <row r="35" spans="1:7" ht="14.25" x14ac:dyDescent="0.2">
      <c r="A35" s="23"/>
      <c r="F35" s="23"/>
      <c r="G35" s="36"/>
    </row>
    <row r="36" spans="1:7" x14ac:dyDescent="0.2">
      <c r="A36" s="23"/>
      <c r="F36" s="23"/>
    </row>
    <row r="37" spans="1:7" x14ac:dyDescent="0.2">
      <c r="A37" s="23"/>
      <c r="B37" s="37"/>
      <c r="C37" s="38"/>
      <c r="D37" s="38"/>
      <c r="E37" s="38"/>
      <c r="F37" s="37"/>
    </row>
    <row r="38" spans="1:7" x14ac:dyDescent="0.2">
      <c r="A38" s="23"/>
      <c r="B38" s="37"/>
      <c r="C38" s="38"/>
      <c r="D38" s="38"/>
      <c r="E38" s="38"/>
      <c r="F38" s="37"/>
    </row>
    <row r="39" spans="1:7" x14ac:dyDescent="0.2">
      <c r="A39" s="23"/>
      <c r="B39" s="37"/>
      <c r="C39" s="37"/>
      <c r="D39" s="37"/>
      <c r="E39" s="37"/>
      <c r="F39" s="37"/>
    </row>
    <row r="43" spans="1:7" x14ac:dyDescent="0.2">
      <c r="C43" s="39" t="s">
        <v>0</v>
      </c>
      <c r="D43" s="4"/>
    </row>
    <row r="44" spans="1:7" x14ac:dyDescent="0.2">
      <c r="C44" s="39" t="s">
        <v>1</v>
      </c>
      <c r="D44" s="39"/>
    </row>
  </sheetData>
  <mergeCells count="1">
    <mergeCell ref="B6:C6"/>
  </mergeCells>
  <phoneticPr fontId="1" type="noConversion"/>
  <printOptions horizontalCentered="1" verticalCentered="1"/>
  <pageMargins left="0.74803149606299213" right="0.74803149606299213" top="0.78740157480314965" bottom="0.78740157480314965" header="0" footer="0"/>
  <pageSetup paperSize="5" scale="6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topLeftCell="A10" workbookViewId="0">
      <selection activeCell="E44" sqref="E44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33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127</v>
      </c>
      <c r="D24" s="8">
        <v>90</v>
      </c>
      <c r="E24" s="10">
        <f t="shared" si="0"/>
        <v>217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127</v>
      </c>
      <c r="D30" s="19">
        <f>SUM(D23:D28)</f>
        <v>90</v>
      </c>
      <c r="E30" s="20">
        <f>SUM(E23:E28)</f>
        <v>217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78740157480314965" top="1.1811023622047245" bottom="0.98425196850393704" header="0" footer="0"/>
  <pageSetup paperSize="5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B35" sqref="B35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34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139</v>
      </c>
      <c r="D24" s="8">
        <v>122</v>
      </c>
      <c r="E24" s="10">
        <f t="shared" si="0"/>
        <v>261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139</v>
      </c>
      <c r="D30" s="19">
        <f>SUM(D23:D28)</f>
        <v>122</v>
      </c>
      <c r="E30" s="20">
        <f>SUM(E23:E28)</f>
        <v>261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59055118110236227" top="0.9055118110236221" bottom="0.94488188976377963" header="0.15748031496062992" footer="0"/>
  <pageSetup paperSize="5" scale="8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C24" sqref="C24:D24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35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/>
      <c r="D24" s="8"/>
      <c r="E24" s="10">
        <f t="shared" si="0"/>
        <v>0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0</v>
      </c>
      <c r="D30" s="19">
        <f>SUM(D23:D28)</f>
        <v>0</v>
      </c>
      <c r="E30" s="20">
        <f>SUM(E23:E28)</f>
        <v>0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59055118110236227" top="1.1023622047244095" bottom="0.98425196850393704" header="0" footer="0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E34" sqref="E34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36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/>
      <c r="D24" s="8"/>
      <c r="E24" s="10">
        <f t="shared" si="0"/>
        <v>0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0</v>
      </c>
      <c r="D30" s="19">
        <f>SUM(D23:D28)</f>
        <v>0</v>
      </c>
      <c r="E30" s="20">
        <f>SUM(E23:E28)</f>
        <v>0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showGridLines="0" workbookViewId="0">
      <selection activeCell="E24" sqref="E24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1:6" x14ac:dyDescent="0.2">
      <c r="B1" s="1" t="s">
        <v>19</v>
      </c>
    </row>
    <row r="4" spans="1:6" x14ac:dyDescent="0.2">
      <c r="A4" s="41" t="s">
        <v>4</v>
      </c>
      <c r="B4" s="41"/>
      <c r="C4" s="41"/>
      <c r="D4" s="41"/>
      <c r="E4" s="41"/>
    </row>
    <row r="5" spans="1:6" x14ac:dyDescent="0.2">
      <c r="A5" s="41" t="s">
        <v>18</v>
      </c>
      <c r="B5" s="41"/>
      <c r="C5" s="41"/>
      <c r="D5" s="41"/>
      <c r="E5" s="40"/>
    </row>
    <row r="6" spans="1:6" x14ac:dyDescent="0.2">
      <c r="B6" s="41" t="s">
        <v>38</v>
      </c>
      <c r="C6" s="41"/>
      <c r="D6" s="41"/>
      <c r="E6" s="3"/>
    </row>
    <row r="9" spans="1:6" x14ac:dyDescent="0.2">
      <c r="B9" s="1" t="s">
        <v>22</v>
      </c>
      <c r="C9" s="1" t="s">
        <v>20</v>
      </c>
    </row>
    <row r="11" spans="1:6" x14ac:dyDescent="0.2">
      <c r="B11" s="1" t="s">
        <v>25</v>
      </c>
      <c r="F11" s="1" t="s">
        <v>21</v>
      </c>
    </row>
    <row r="14" spans="1:6" x14ac:dyDescent="0.2">
      <c r="C14" s="1" t="s">
        <v>5</v>
      </c>
    </row>
    <row r="16" spans="1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19</v>
      </c>
      <c r="D24" s="8">
        <v>9</v>
      </c>
      <c r="E24" s="10">
        <f t="shared" si="0"/>
        <v>28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19</v>
      </c>
      <c r="D30" s="19">
        <f>SUM(D23:D28)</f>
        <v>9</v>
      </c>
      <c r="E30" s="20">
        <f>SUM(E23:E28)</f>
        <v>28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3">
    <mergeCell ref="A4:E4"/>
    <mergeCell ref="A5:D5"/>
    <mergeCell ref="B6:D6"/>
  </mergeCells>
  <phoneticPr fontId="0" type="noConversion"/>
  <pageMargins left="0.39370078740157483" right="0" top="0.98425196850393704" bottom="0.98425196850393704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D25" sqref="D25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40" t="s">
        <v>4</v>
      </c>
      <c r="C4" s="40"/>
      <c r="D4" s="40"/>
      <c r="E4" s="40"/>
      <c r="F4" s="40"/>
    </row>
    <row r="5" spans="2:6" x14ac:dyDescent="0.2">
      <c r="B5" s="40" t="s">
        <v>18</v>
      </c>
      <c r="C5" s="40"/>
      <c r="D5" s="40"/>
      <c r="E5" s="40"/>
      <c r="F5" s="40"/>
    </row>
    <row r="6" spans="2:6" x14ac:dyDescent="0.2">
      <c r="B6" s="41" t="s">
        <v>38</v>
      </c>
      <c r="C6" s="41"/>
      <c r="D6" s="40"/>
      <c r="E6" s="40"/>
      <c r="F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26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61</v>
      </c>
      <c r="D24" s="8">
        <v>30</v>
      </c>
      <c r="E24" s="10">
        <f t="shared" si="0"/>
        <v>91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61</v>
      </c>
      <c r="D30" s="19">
        <f>SUM(D23:D28)</f>
        <v>30</v>
      </c>
      <c r="E30" s="20">
        <f>SUM(E23:E28)</f>
        <v>91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39370078740157483" top="0.98425196850393704" bottom="0.98425196850393704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C24" sqref="C24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27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104</v>
      </c>
      <c r="D24" s="8">
        <v>71</v>
      </c>
      <c r="E24" s="10">
        <f t="shared" si="0"/>
        <v>175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104</v>
      </c>
      <c r="D30" s="19">
        <f>SUM(D23:D28)</f>
        <v>71</v>
      </c>
      <c r="E30" s="20">
        <f>SUM(E23:E28)</f>
        <v>175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ageMargins left="0" right="0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C24" sqref="C24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28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162</v>
      </c>
      <c r="D24" s="8">
        <v>157</v>
      </c>
      <c r="E24" s="10">
        <f t="shared" si="0"/>
        <v>319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162</v>
      </c>
      <c r="D30" s="19">
        <f>SUM(D23:D28)</f>
        <v>157</v>
      </c>
      <c r="E30" s="20">
        <f>SUM(E23:E28)</f>
        <v>319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55118110236220474" top="0.39370078740157483" bottom="0.98425196850393704" header="0" footer="0"/>
  <pageSetup paperSize="5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9"/>
  <sheetViews>
    <sheetView showGridLines="0" topLeftCell="A4" workbookViewId="0">
      <selection activeCell="C27" sqref="C27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29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170</v>
      </c>
      <c r="D24" s="8">
        <v>133</v>
      </c>
      <c r="E24" s="10">
        <f t="shared" si="0"/>
        <v>303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170</v>
      </c>
      <c r="D30" s="19">
        <f>SUM(D23:D28)</f>
        <v>133</v>
      </c>
      <c r="E30" s="20">
        <f>SUM(E23:E28)</f>
        <v>303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78740157480314965" top="0.98425196850393704" bottom="0.98425196850393704" header="0" footer="0"/>
  <pageSetup paperSize="5" scale="6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I37" sqref="I37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30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169</v>
      </c>
      <c r="D24" s="8">
        <v>148</v>
      </c>
      <c r="E24" s="10">
        <f t="shared" si="0"/>
        <v>317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169</v>
      </c>
      <c r="D30" s="19">
        <f>SUM(D23:D28)</f>
        <v>148</v>
      </c>
      <c r="E30" s="20">
        <f>SUM(E23:E28)</f>
        <v>317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ageMargins left="0.75" right="0.75" top="0.78740157480314965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workbookViewId="0">
      <selection activeCell="D25" sqref="D25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31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66</v>
      </c>
      <c r="D24" s="8">
        <v>73</v>
      </c>
      <c r="E24" s="10">
        <f t="shared" si="0"/>
        <v>139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66</v>
      </c>
      <c r="D30" s="19">
        <f>SUM(D23:D28)</f>
        <v>73</v>
      </c>
      <c r="E30" s="20">
        <f>SUM(E23:E28)</f>
        <v>139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78740157480314965" top="0.59055118110236227" bottom="0.78740157480314965" header="0" footer="0"/>
  <pageSetup paperSize="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9"/>
  <sheetViews>
    <sheetView showGridLines="0" zoomScale="75" workbookViewId="0">
      <selection activeCell="L31" sqref="L31"/>
    </sheetView>
  </sheetViews>
  <sheetFormatPr baseColWidth="10" defaultRowHeight="12.75" x14ac:dyDescent="0.2"/>
  <cols>
    <col min="1" max="1" width="11.42578125" style="1"/>
    <col min="2" max="2" width="32.140625" style="1" customWidth="1"/>
    <col min="3" max="3" width="14.85546875" style="1" customWidth="1"/>
    <col min="4" max="4" width="15.5703125" style="1" customWidth="1"/>
    <col min="5" max="5" width="16.42578125" style="1" customWidth="1"/>
    <col min="6" max="16384" width="11.42578125" style="1"/>
  </cols>
  <sheetData>
    <row r="1" spans="2:6" x14ac:dyDescent="0.2">
      <c r="B1" s="1" t="s">
        <v>19</v>
      </c>
    </row>
    <row r="4" spans="2:6" x14ac:dyDescent="0.2">
      <c r="B4" s="3" t="s">
        <v>4</v>
      </c>
      <c r="C4" s="3"/>
      <c r="D4" s="3"/>
      <c r="E4" s="3"/>
    </row>
    <row r="5" spans="2:6" x14ac:dyDescent="0.2">
      <c r="B5" s="3" t="s">
        <v>18</v>
      </c>
      <c r="C5" s="3"/>
      <c r="D5" s="3"/>
      <c r="E5" s="3"/>
    </row>
    <row r="6" spans="2:6" x14ac:dyDescent="0.2">
      <c r="B6" s="41" t="s">
        <v>38</v>
      </c>
      <c r="C6" s="41"/>
      <c r="D6" s="3"/>
      <c r="E6" s="3"/>
    </row>
    <row r="9" spans="2:6" x14ac:dyDescent="0.2">
      <c r="B9" s="1" t="s">
        <v>22</v>
      </c>
      <c r="C9" s="1" t="s">
        <v>20</v>
      </c>
    </row>
    <row r="11" spans="2:6" x14ac:dyDescent="0.2">
      <c r="B11" s="1" t="s">
        <v>32</v>
      </c>
      <c r="F11" s="1" t="s">
        <v>21</v>
      </c>
    </row>
    <row r="14" spans="2:6" x14ac:dyDescent="0.2">
      <c r="C14" s="1" t="s">
        <v>5</v>
      </c>
    </row>
    <row r="16" spans="2:6" x14ac:dyDescent="0.2">
      <c r="B16" s="1" t="s">
        <v>6</v>
      </c>
    </row>
    <row r="19" spans="2:5" x14ac:dyDescent="0.2">
      <c r="B19" s="5"/>
      <c r="C19" s="6"/>
      <c r="D19" s="5"/>
      <c r="E19" s="7"/>
    </row>
    <row r="20" spans="2:5" x14ac:dyDescent="0.2">
      <c r="B20" s="8" t="s">
        <v>7</v>
      </c>
      <c r="C20" s="9" t="s">
        <v>15</v>
      </c>
      <c r="D20" s="8" t="s">
        <v>16</v>
      </c>
      <c r="E20" s="10" t="s">
        <v>14</v>
      </c>
    </row>
    <row r="21" spans="2:5" x14ac:dyDescent="0.2">
      <c r="B21" s="11"/>
      <c r="C21" s="12"/>
      <c r="D21" s="11"/>
      <c r="E21" s="13"/>
    </row>
    <row r="22" spans="2:5" x14ac:dyDescent="0.2">
      <c r="B22" s="5"/>
      <c r="C22" s="14"/>
      <c r="D22" s="15"/>
      <c r="E22" s="16"/>
    </row>
    <row r="23" spans="2:5" x14ac:dyDescent="0.2">
      <c r="B23" s="15" t="s">
        <v>8</v>
      </c>
      <c r="C23" s="9"/>
      <c r="D23" s="8"/>
      <c r="E23" s="10">
        <f t="shared" ref="E23:E28" si="0">+C23+D23</f>
        <v>0</v>
      </c>
    </row>
    <row r="24" spans="2:5" x14ac:dyDescent="0.2">
      <c r="B24" s="15" t="s">
        <v>9</v>
      </c>
      <c r="C24" s="9">
        <v>136</v>
      </c>
      <c r="D24" s="8">
        <v>172</v>
      </c>
      <c r="E24" s="10">
        <f t="shared" si="0"/>
        <v>308</v>
      </c>
    </row>
    <row r="25" spans="2:5" x14ac:dyDescent="0.2">
      <c r="B25" s="15" t="s">
        <v>10</v>
      </c>
      <c r="C25" s="9"/>
      <c r="D25" s="8"/>
      <c r="E25" s="10">
        <f t="shared" si="0"/>
        <v>0</v>
      </c>
    </row>
    <row r="26" spans="2:5" x14ac:dyDescent="0.2">
      <c r="B26" s="15" t="s">
        <v>11</v>
      </c>
      <c r="C26" s="9"/>
      <c r="D26" s="8"/>
      <c r="E26" s="10">
        <f t="shared" si="0"/>
        <v>0</v>
      </c>
    </row>
    <row r="27" spans="2:5" x14ac:dyDescent="0.2">
      <c r="B27" s="15" t="s">
        <v>12</v>
      </c>
      <c r="C27" s="9"/>
      <c r="D27" s="8"/>
      <c r="E27" s="10">
        <f t="shared" si="0"/>
        <v>0</v>
      </c>
    </row>
    <row r="28" spans="2:5" x14ac:dyDescent="0.2">
      <c r="B28" s="15" t="s">
        <v>13</v>
      </c>
      <c r="C28" s="9"/>
      <c r="D28" s="8"/>
      <c r="E28" s="10">
        <f t="shared" si="0"/>
        <v>0</v>
      </c>
    </row>
    <row r="29" spans="2:5" x14ac:dyDescent="0.2">
      <c r="B29" s="17"/>
      <c r="C29" s="14"/>
      <c r="D29" s="15"/>
      <c r="E29" s="16"/>
    </row>
    <row r="30" spans="2:5" ht="26.25" customHeight="1" x14ac:dyDescent="0.2">
      <c r="B30" s="18" t="s">
        <v>14</v>
      </c>
      <c r="C30" s="19">
        <f>SUM(C23:C28)</f>
        <v>136</v>
      </c>
      <c r="D30" s="19">
        <f>SUM(D23:D28)</f>
        <v>172</v>
      </c>
      <c r="E30" s="20">
        <f>SUM(E23:E28)</f>
        <v>308</v>
      </c>
    </row>
    <row r="32" spans="2:5" x14ac:dyDescent="0.2">
      <c r="B32" s="1" t="s">
        <v>17</v>
      </c>
    </row>
    <row r="38" spans="3:3" x14ac:dyDescent="0.2">
      <c r="C38" s="21" t="s">
        <v>23</v>
      </c>
    </row>
    <row r="39" spans="3:3" x14ac:dyDescent="0.2">
      <c r="C39" s="1" t="s">
        <v>24</v>
      </c>
    </row>
  </sheetData>
  <mergeCells count="1">
    <mergeCell ref="B6:C6"/>
  </mergeCells>
  <phoneticPr fontId="0" type="noConversion"/>
  <printOptions horizontalCentered="1" verticalCentered="1"/>
  <pageMargins left="0.78740157480314965" right="0.78740157480314965" top="0.6692913385826772" bottom="0.39370078740157483" header="0" footer="0"/>
  <pageSetup paperSize="5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resumen 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sept.</vt:lpstr>
      <vt:lpstr>oct.</vt:lpstr>
      <vt:lpstr>nov.</vt:lpstr>
      <vt:lpstr>dic.</vt:lpstr>
      <vt:lpstr>julio!Área_de_impresión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mnunez</cp:lastModifiedBy>
  <cp:lastPrinted>2013-02-27T12:28:22Z</cp:lastPrinted>
  <dcterms:created xsi:type="dcterms:W3CDTF">2002-04-18T09:49:20Z</dcterms:created>
  <dcterms:modified xsi:type="dcterms:W3CDTF">2014-11-26T17:45:44Z</dcterms:modified>
</cp:coreProperties>
</file>